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Sažetak" sheetId="1" r:id="rId1"/>
    <sheet name="Račun prihoda i rashoda " sheetId="2" r:id="rId2"/>
    <sheet name="Rashodi i prihodi prema izvoru" sheetId="3" r:id="rId3"/>
    <sheet name="Račun financiranja-ek.klas." sheetId="5" r:id="rId4"/>
    <sheet name="Račun financiranja prema izvoru" sheetId="6" r:id="rId5"/>
    <sheet name="Rashodi prema funkc. klasif. " sheetId="4" r:id="rId6"/>
    <sheet name="Sheet (7)" sheetId="7" state="hidden" r:id="rId7"/>
    <sheet name="Programska klasifikacija" sheetId="8" r:id="rId8"/>
  </sheets>
  <calcPr calcId="144525"/>
</workbook>
</file>

<file path=xl/calcChain.xml><?xml version="1.0" encoding="utf-8"?>
<calcChain xmlns="http://schemas.openxmlformats.org/spreadsheetml/2006/main">
  <c r="F19" i="7" l="1"/>
  <c r="C19" i="7"/>
</calcChain>
</file>

<file path=xl/sharedStrings.xml><?xml version="1.0" encoding="utf-8"?>
<sst xmlns="http://schemas.openxmlformats.org/spreadsheetml/2006/main" count="758" uniqueCount="296">
  <si>
    <t>1. OPĆI DIO</t>
  </si>
  <si>
    <t>SAŽETAK RAČUNA PRIHODA I RASHODA I RAČUNA FINANCIRANJA</t>
  </si>
  <si>
    <t>A) SAŽETAK RAČUNA PRIHODA I RASHODA</t>
  </si>
  <si>
    <t>Brojčana oznaka i naziv</t>
  </si>
  <si>
    <t>Ostvarenje / izvršenje
2025.</t>
  </si>
  <si>
    <t>Izvorni plan ili rebalans za 
2026.</t>
  </si>
  <si>
    <t>Tekući plan 2026.</t>
  </si>
  <si>
    <t xml:space="preserve">Indeks
</t>
  </si>
  <si>
    <t xml:space="preserve">6 = 5 / 2 </t>
  </si>
  <si>
    <t xml:space="preserve"> 7 = 5 / 4 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</si>
  <si>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</si>
  <si>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</si>
  <si>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</si>
  <si>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</si>
  <si>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</si>
  <si>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</si>
  <si>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</si>
  <si>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-</t>
  </si>
  <si>
    <t>B) SAŽETAK RAČUNA FINANCIRANJA</t>
  </si>
  <si>
    <t>Indeks</t>
  </si>
  <si>
    <t>6 = 5 / 2</t>
  </si>
  <si>
    <t>7 = 5 / 4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</si>
  <si>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</si>
  <si>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</si>
  <si>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</si>
  <si>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</si>
  <si>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 xml:space="preserve">Indeks 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</si>
  <si>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</si>
  <si>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</si>
  <si>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</si>
  <si>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            VIŠAK / MANJAK IZ PRETHODNIH GODINA KOJI ĆE SE POKRITI / RASPOREDITI.
</t>
  </si>
  <si>
    <t>1.2. RAČUN PRIHODA I RASHODA</t>
  </si>
  <si>
    <t xml:space="preserve">1.2.1. IZVJEŠTAJ O PRIHODIMA I RASHODIMA PREMA EKONOMSKOJ KLASIFIKACIJI </t>
  </si>
  <si>
    <t>Ostvarenje / izvršenje 
30.6.2025.</t>
  </si>
  <si>
    <t>Rebalans za 2026. godinu</t>
  </si>
  <si>
    <t>Tekući plan za 2026. godinu</t>
  </si>
  <si>
    <t>Ostvarenje / izvršenje 
30.6.2026.</t>
  </si>
  <si>
    <t>Indeks
 5 / 2</t>
  </si>
  <si>
    <t>Indeks
 5 / 4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</si>
  <si>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</si>
  <si>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</si>
  <si>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</si>
  <si>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</si>
  <si>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</si>
  <si>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</si>
  <si>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</si>
  <si>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</si>
  <si>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</si>
  <si>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</si>
  <si>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</si>
  <si>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</si>
  <si>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</si>
  <si>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</si>
  <si>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</si>
  <si>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</si>
  <si>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</si>
  <si>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</si>
  <si>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</si>
  <si>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</si>
  <si>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</si>
  <si>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</si>
  <si>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</si>
  <si>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</si>
  <si>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</si>
  <si>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</si>
  <si>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</si>
  <si>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</si>
  <si>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</si>
  <si>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</si>
  <si>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</si>
  <si>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</si>
  <si>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</si>
  <si>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</si>
  <si>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</si>
  <si>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</si>
  <si>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</si>
  <si>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673</t>
  </si>
  <si>
    <t>Prihodi od HZZO-a na temelju ugovornih obveza</t>
  </si>
  <si>
    <t>6731</t>
  </si>
  <si>
    <t>68</t>
  </si>
  <si>
    <t>Kazne, upravne mjere i ostali prihodi</t>
  </si>
  <si>
    <t>683</t>
  </si>
  <si>
    <t>Ostali prihodi</t>
  </si>
  <si>
    <t>6831</t>
  </si>
  <si>
    <t>7</t>
  </si>
  <si>
    <t>Prihodi od prodaje nefinancijske imovine</t>
  </si>
  <si>
    <t>72</t>
  </si>
  <si>
    <t>Prihodi od prodaje proizvedene dugotrajne imovine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</si>
  <si>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</si>
  <si>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</si>
  <si>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</si>
  <si>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</si>
  <si>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</si>
  <si>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</si>
  <si>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</si>
  <si>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</si>
  <si>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</si>
  <si>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</si>
  <si>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</si>
  <si>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</si>
  <si>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</si>
  <si>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</si>
  <si>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</si>
  <si>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</si>
  <si>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</si>
  <si>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</si>
  <si>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</si>
  <si>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</si>
  <si>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</si>
  <si>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</si>
  <si>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</si>
  <si>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</si>
  <si>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</si>
  <si>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</si>
  <si>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</si>
  <si>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</si>
  <si>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</si>
  <si>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</si>
  <si>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</si>
  <si>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</si>
  <si>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</si>
  <si>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</si>
  <si>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</si>
  <si>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</si>
  <si>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</si>
  <si>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</si>
  <si>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</si>
  <si>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</si>
  <si>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</si>
  <si>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</si>
  <si>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</si>
  <si>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</si>
  <si>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</si>
  <si>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</si>
  <si>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</si>
  <si>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</si>
  <si>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</si>
  <si>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</si>
  <si>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</si>
  <si>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</si>
  <si>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</si>
  <si>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</si>
  <si>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</si>
  <si>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</si>
  <si>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</si>
  <si>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</si>
  <si>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</si>
  <si>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</si>
  <si>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325</t>
  </si>
  <si>
    <t>Rashodi lijekova i potrošnog medicinskog materijala kod zdravstvenih ustanova</t>
  </si>
  <si>
    <t>3251</t>
  </si>
  <si>
    <t>Rashodi po osnovi utroška lijekova i potrošnog medicinskog materijala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</si>
  <si>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</si>
  <si>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</si>
  <si>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</si>
  <si>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</si>
  <si>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</si>
  <si>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</si>
  <si>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</si>
  <si>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</si>
  <si>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</si>
  <si>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</si>
  <si>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</si>
  <si>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</si>
  <si>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</si>
  <si>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</si>
  <si>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</si>
  <si>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</si>
  <si>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</si>
  <si>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</si>
  <si>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</si>
  <si>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</si>
  <si>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</si>
  <si>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</si>
  <si>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</si>
  <si>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41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</si>
  <si>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</si>
  <si>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</si>
  <si>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</si>
  <si>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</si>
  <si>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</si>
  <si>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</si>
  <si>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</si>
  <si>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</si>
  <si>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</si>
  <si>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</si>
  <si>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</si>
  <si>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</si>
  <si>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</si>
  <si>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</si>
  <si>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</si>
  <si>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</si>
  <si>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</si>
  <si>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</si>
  <si>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</si>
  <si>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1.2.2. IZVJEŠTAJ O PRIHODIMA I RASHODIMA PREMA IZVORIMA FINANCIRANJA</t>
  </si>
  <si>
    <t xml:space="preserve"> </t>
  </si>
  <si>
    <t>Ostvarenje / izvršenje 30.6.2025.</t>
  </si>
  <si>
    <t>Ostvarenje / izvršenje 30.6.2026.</t>
  </si>
  <si>
    <t>Indeks 
5 / 2</t>
  </si>
  <si>
    <t>1</t>
  </si>
  <si>
    <t>OPĆI PRIHODI I PRIMICI</t>
  </si>
  <si>
    <t>11</t>
  </si>
  <si>
    <t>VLASTITI PRIHODI</t>
  </si>
  <si>
    <t>PRIHODI ZA POSEBNE NAMJENE</t>
  </si>
  <si>
    <t>43</t>
  </si>
  <si>
    <t>OSTALI PRIHODI ZA POSEBNE NAMJENE</t>
  </si>
  <si>
    <t>5</t>
  </si>
  <si>
    <t>POMOĆI</t>
  </si>
  <si>
    <t>51</t>
  </si>
  <si>
    <t>PROGRAMI UNIJE</t>
  </si>
  <si>
    <t>52</t>
  </si>
  <si>
    <t>OSTALE POMOĆI</t>
  </si>
  <si>
    <t>PRIHODI OD PRODAJE ILI ZAMJENE NEFINANCIJSKE IMOVINE I NAKNADE S NASLOVA OSIGURANJA</t>
  </si>
  <si>
    <t>71</t>
  </si>
  <si>
    <t>1.2.3. IZVJEŠTAJ O RASHODIMA PREMA FUNKCIJSKOJ KLASIFIKACIJI</t>
  </si>
  <si>
    <t>Izvršenje 
30.6.2025.</t>
  </si>
  <si>
    <t>Izvršenje 30.6.2026.</t>
  </si>
  <si>
    <t>Indeks 
5 / 4</t>
  </si>
  <si>
    <t>07 Zdravstvo</t>
  </si>
  <si>
    <t>076 Poslovi i usluge zdravstva koji nisu drugdje svrstani</t>
  </si>
  <si>
    <t>1.3. RAČUN FINANCIRANJA</t>
  </si>
  <si>
    <t>1.3.1. IZVJEŠTAJ RAČUNA FINANCIRANJA PREMA EKONOMSKOJ KLASIFIKACIJI</t>
  </si>
  <si>
    <t>Tekući plan</t>
  </si>
  <si>
    <t>1.3.2. IZVJEŠTAJ RAČUNA FINANCIRANJA PREMA IZVORIMA FINANCIRANJA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</si>
  <si>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</si>
  <si>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</si>
  <si>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</si>
  <si>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</si>
  <si>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</si>
  <si>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</si>
  <si>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</si>
  <si>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>9221</t>
  </si>
  <si>
    <t>Višak prihoda i primitaka</t>
  </si>
  <si>
    <t>9222</t>
  </si>
  <si>
    <t>Manjak prihoda i primitaka</t>
  </si>
  <si>
    <t xml:space="preserve">Ukupno </t>
  </si>
  <si>
    <t>2. POSEBNI DIO
2.1. IZVJEŠTAJ PO PROGRAMSKOJ KLASIFIKACIJI</t>
  </si>
  <si>
    <t>Indeks     
4 / 3</t>
  </si>
  <si>
    <t xml:space="preserve">UKUPNO : </t>
  </si>
  <si>
    <t>GLAVA    00712</t>
  </si>
  <si>
    <t>ZAVOD ZA JAVNO ZDRAVSTVO KOPRIVNIČKO-KRIŽEVAČKE ŽUPANIJE</t>
  </si>
  <si>
    <t>Izvor financiranja   1</t>
  </si>
  <si>
    <t>Izvor financiranja   3</t>
  </si>
  <si>
    <t>Izvor financiranja   4</t>
  </si>
  <si>
    <t>Izvor financiranja   7</t>
  </si>
  <si>
    <t>PROGRAM    1101</t>
  </si>
  <si>
    <t>MJERA ZA OSIGURAVANJE POTREBNIH LJUDSKIH RESURSA</t>
  </si>
  <si>
    <t>Aktivnost A107021</t>
  </si>
  <si>
    <t>FINANCIJSKI BONUS DOBRODOŠLICE</t>
  </si>
  <si>
    <t>Izvor financiranja   31</t>
  </si>
  <si>
    <t>Vlastiti prihodi</t>
  </si>
  <si>
    <t>Aktivnost A107022</t>
  </si>
  <si>
    <t>FINANCIJSKI BONUS VJERNOSTI POSLODAVCU</t>
  </si>
  <si>
    <t>Aktivnost A107023</t>
  </si>
  <si>
    <t>STAMBENO ZBRINJAVANJE</t>
  </si>
  <si>
    <t>3112</t>
  </si>
  <si>
    <t>Plaće u naravi</t>
  </si>
  <si>
    <t>PROGRAM    1066</t>
  </si>
  <si>
    <t>REDOVNA DJELATNOST ZAVODA ZA JAVNO ZDRAVSTVO</t>
  </si>
  <si>
    <t>Aktivnost A100122</t>
  </si>
  <si>
    <t>3296</t>
  </si>
  <si>
    <t>Troškovi sudskih postupaka</t>
  </si>
  <si>
    <t>Izvor financiranja   43</t>
  </si>
  <si>
    <t>Ostali prihodi za posebne namjene</t>
  </si>
  <si>
    <t>Izvor financiranja   52</t>
  </si>
  <si>
    <t>Ostale pomoći</t>
  </si>
  <si>
    <t>Kapitalni projekt K100079</t>
  </si>
  <si>
    <t>OPREMANJE ZAVODA ZA JAVNO ZDRAVSTVO</t>
  </si>
  <si>
    <t>4223</t>
  </si>
  <si>
    <t>Oprema za održavanje i zaštitu</t>
  </si>
  <si>
    <t>4231</t>
  </si>
  <si>
    <t>Prijevozna sredstva u cestovnom prometu</t>
  </si>
  <si>
    <t>Izvor financiranja   71</t>
  </si>
  <si>
    <t>Prihodi od prodaje ili zamjene nefinancijske imovine i naknade s naslova osiguranja</t>
  </si>
  <si>
    <t>Tekući projekt T100035</t>
  </si>
  <si>
    <t>PREVENCIJA RIZIKA ODREĐENIH ČIMBENIKA OKOLIŠA</t>
  </si>
  <si>
    <t>Tekući projekt T100056</t>
  </si>
  <si>
    <t>ZAJEDNO PROTIV OVISNOSTI</t>
  </si>
  <si>
    <t>Tekući projekt T100044</t>
  </si>
  <si>
    <t>SAVJETOVALIŠTE ZA REPRODUKTIVNO ZDRAVLJE ADOLESCENATA</t>
  </si>
  <si>
    <t>Tekući projekt T100070</t>
  </si>
  <si>
    <t>SAVJETOVALIŠTE ZA PREVENCIJU PREKOMJERNE TJELESNE TEŽINE I DEBLJINE</t>
  </si>
  <si>
    <t>Aktivnost A100178</t>
  </si>
  <si>
    <t>PRIPRAVNICI - MIZ, HZZ, HZZO</t>
  </si>
  <si>
    <t>Tekući projekt T10007</t>
  </si>
  <si>
    <t>MONITORING</t>
  </si>
  <si>
    <t>Izvor financiranja   11</t>
  </si>
  <si>
    <t>Opći prihodi i primici</t>
  </si>
  <si>
    <t>Tekući projekt T100113</t>
  </si>
  <si>
    <t>SPECIJALIZACIJA LIJEČNIKA</t>
  </si>
  <si>
    <t>Tekući projekt T107038</t>
  </si>
  <si>
    <t>EDUCATION AND CROSS-BORDER COOPERATION FOR BETTER HEALTH</t>
  </si>
  <si>
    <t>Izvor financiranja   51</t>
  </si>
  <si>
    <t>Programi Unije</t>
  </si>
  <si>
    <t>PRIJEDLOG POLUGODIŠNJEG IZVJEŠTAJA O IZVRŠENJE FINANCIJSKOG PLANA ZAVODA ZA JAVNO ZDRAVSTVO KOPRIVNIČKO-KRIŽEVAČKE ŽUPANIJE ZA I-VI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</si>
</sst>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i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CDCDC"/>
      </patternFill>
    </fill>
    <fill>
      <patternFill patternType="solid">
        <fgColor rgb="FFA9A9A9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76">
    <xf numFmtId="0" fontId="0" fillId="0" borderId="0" xfId="0"/>
    <xf numFmtId="0" fontId="4" fillId="0" borderId="2" xfId="0" applyNumberFormat="1" applyFont="1" applyBorder="1" applyAlignment="1">
      <alignment horizontal="center" vertical="center" wrapText="1" shrinkToFit="1" readingOrder="1"/>
    </xf>
    <xf numFmtId="49" fontId="4" fillId="0" borderId="2" xfId="0" applyNumberFormat="1" applyFont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0" fontId="4" fillId="0" borderId="4" xfId="0" applyNumberFormat="1" applyFont="1" applyBorder="1" applyAlignment="1">
      <alignment horizontal="center" vertical="center" wrapText="1" shrinkToFit="1" readingOrder="1"/>
    </xf>
    <xf numFmtId="0" fontId="4" fillId="0" borderId="5" xfId="0" applyNumberFormat="1" applyFont="1" applyBorder="1" applyAlignment="1">
      <alignment horizontal="center" vertical="center" wrapText="1" shrinkToFit="1" readingOrder="1"/>
    </xf>
    <xf numFmtId="0" fontId="4" fillId="0" borderId="6" xfId="0" applyNumberFormat="1" applyFont="1" applyBorder="1" applyAlignment="1">
      <alignment horizontal="center" vertical="center" wrapText="1" shrinkToFit="1" readingOrder="1"/>
    </xf>
    <xf numFmtId="0" fontId="4" fillId="0" borderId="7" xfId="0" applyNumberFormat="1" applyFont="1" applyBorder="1" applyAlignment="1">
      <alignment horizontal="center" vertical="center" wrapText="1" shrinkToFit="1" readingOrder="1"/>
    </xf>
    <xf numFmtId="0" fontId="4" fillId="3" borderId="5" xfId="0" applyNumberFormat="1" applyFont="1" applyFill="1" applyBorder="1" applyAlignment="1">
      <alignment horizontal="left" vertical="center" wrapText="1" shrinkToFit="1" readingOrder="1"/>
    </xf>
    <xf numFmtId="4" fontId="4" fillId="3" borderId="5" xfId="0" applyNumberFormat="1" applyFont="1" applyFill="1" applyBorder="1" applyAlignment="1">
      <alignment horizontal="right" vertical="center" wrapText="1" shrinkToFit="1" readingOrder="1"/>
    </xf>
    <xf numFmtId="4" fontId="4" fillId="3" borderId="6" xfId="0" applyNumberFormat="1" applyFont="1" applyFill="1" applyBorder="1" applyAlignment="1">
      <alignment horizontal="right" vertical="center" wrapText="1" shrinkToFit="1" readingOrder="1"/>
    </xf>
    <xf numFmtId="4" fontId="4" fillId="3" borderId="7" xfId="0" applyNumberFormat="1" applyFont="1" applyFill="1" applyBorder="1" applyAlignment="1">
      <alignment horizontal="right" vertical="center" wrapText="1" shrinkToFit="1" readingOrder="1"/>
    </xf>
    <xf numFmtId="0" fontId="5" fillId="0" borderId="5" xfId="0" applyNumberFormat="1" applyFont="1" applyBorder="1" applyAlignment="1">
      <alignment horizontal="left" vertical="center" wrapText="1" shrinkToFit="1" readingOrder="1"/>
    </xf>
    <xf numFmtId="4" fontId="5" fillId="0" borderId="5" xfId="0" applyNumberFormat="1" applyFont="1" applyBorder="1" applyAlignment="1">
      <alignment horizontal="right" vertical="center" wrapText="1" shrinkToFit="1" readingOrder="1"/>
    </xf>
    <xf numFmtId="4" fontId="5" fillId="0" borderId="6" xfId="0" applyNumberFormat="1" applyFont="1" applyBorder="1" applyAlignment="1">
      <alignment horizontal="right" vertical="center" wrapText="1" shrinkToFit="1" readingOrder="1"/>
    </xf>
    <xf numFmtId="4" fontId="5" fillId="0" borderId="7" xfId="0" applyNumberFormat="1" applyFont="1" applyBorder="1" applyAlignment="1">
      <alignment horizontal="right" vertical="center" wrapText="1" shrinkToFit="1" readingOrder="1"/>
    </xf>
    <xf numFmtId="0" fontId="4" fillId="3" borderId="6" xfId="0" applyNumberFormat="1" applyFont="1" applyFill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center" vertical="center" wrapText="1" shrinkToFit="1" readingOrder="1"/>
    </xf>
    <xf numFmtId="0" fontId="5" fillId="4" borderId="6" xfId="0" applyNumberFormat="1" applyFont="1" applyFill="1" applyBorder="1" applyAlignment="1">
      <alignment horizontal="left" vertical="center" wrapText="1" shrinkToFit="1" readingOrder="1"/>
    </xf>
    <xf numFmtId="4" fontId="5" fillId="4" borderId="6" xfId="0" applyNumberFormat="1" applyFont="1" applyFill="1" applyBorder="1" applyAlignment="1">
      <alignment horizontal="right" vertical="center" wrapText="1" shrinkToFit="1" readingOrder="1"/>
    </xf>
    <xf numFmtId="4" fontId="5" fillId="4" borderId="7" xfId="0" applyNumberFormat="1" applyFont="1" applyFill="1" applyBorder="1" applyAlignment="1">
      <alignment horizontal="right" vertical="center" wrapText="1" shrinkToFit="1" readingOrder="1"/>
    </xf>
    <xf numFmtId="0" fontId="4" fillId="3" borderId="6" xfId="0" applyNumberFormat="1" applyFont="1" applyFill="1" applyBorder="1" applyAlignment="1">
      <alignment horizontal="left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0" borderId="4" xfId="0" applyNumberFormat="1" applyFont="1" applyBorder="1" applyAlignment="1">
      <alignment horizontal="right" vertical="center" wrapText="1" shrinkToFit="1" readingOrder="1"/>
    </xf>
    <xf numFmtId="49" fontId="4" fillId="3" borderId="4" xfId="0" applyNumberFormat="1" applyFont="1" applyFill="1" applyBorder="1" applyAlignment="1">
      <alignment horizontal="center" vertical="center" wrapText="1" shrinkToFit="1" readingOrder="1"/>
    </xf>
    <xf numFmtId="0" fontId="4" fillId="3" borderId="4" xfId="0" applyNumberFormat="1" applyFont="1" applyFill="1" applyBorder="1" applyAlignment="1">
      <alignment horizontal="center" vertical="center" wrapText="1" shrinkToFit="1" readingOrder="1"/>
    </xf>
    <xf numFmtId="0" fontId="7" fillId="0" borderId="7" xfId="0" applyNumberFormat="1" applyFont="1" applyBorder="1" applyAlignment="1">
      <alignment horizontal="center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49" fontId="5" fillId="0" borderId="4" xfId="0" applyNumberFormat="1" applyFont="1" applyBorder="1" applyAlignment="1">
      <alignment horizontal="left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0" fontId="5" fillId="0" borderId="4" xfId="0" applyNumberFormat="1" applyFont="1" applyBorder="1" applyAlignment="1">
      <alignment horizontal="right" vertical="center" wrapTex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left" vertical="center" wrapText="1" shrinkToFit="1" readingOrder="1"/>
    </xf>
    <xf numFmtId="4" fontId="8" fillId="0" borderId="4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left" vertical="center" wrapText="1" shrinkToFit="1" readingOrder="1"/>
    </xf>
    <xf numFmtId="0" fontId="5" fillId="0" borderId="4" xfId="0" applyNumberFormat="1" applyFont="1" applyBorder="1" applyAlignment="1">
      <alignment horizontal="lef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49" fontId="8" fillId="0" borderId="4" xfId="0" applyNumberFormat="1" applyFont="1" applyBorder="1" applyAlignment="1">
      <alignment horizontal="left" vertical="center" wrapText="1" shrinkToFit="1" readingOrder="1"/>
    </xf>
    <xf numFmtId="0" fontId="4" fillId="3" borderId="3" xfId="0" applyNumberFormat="1" applyFont="1" applyFill="1" applyBorder="1" applyAlignment="1">
      <alignment horizontal="center" vertical="center" wrapText="1" shrinkToFit="1" readingOrder="1"/>
    </xf>
    <xf numFmtId="0" fontId="4" fillId="0" borderId="6" xfId="0" applyNumberFormat="1" applyFont="1" applyBorder="1" applyAlignment="1">
      <alignment horizontal="left" vertical="center" wrapText="1" shrinkToFit="1" readingOrder="1"/>
    </xf>
    <xf numFmtId="4" fontId="4" fillId="0" borderId="7" xfId="0" applyNumberFormat="1" applyFont="1" applyBorder="1" applyAlignment="1">
      <alignment horizontal="right" vertical="center" wrapText="1" shrinkToFit="1" readingOrder="1"/>
    </xf>
    <xf numFmtId="49" fontId="4" fillId="0" borderId="6" xfId="0" applyNumberFormat="1" applyFont="1" applyBorder="1" applyAlignment="1">
      <alignment horizontal="left" vertical="center" wrapText="1" shrinkToFit="1" readingOrder="1"/>
    </xf>
    <xf numFmtId="49" fontId="8" fillId="0" borderId="6" xfId="0" applyNumberFormat="1" applyFont="1" applyBorder="1" applyAlignment="1">
      <alignment horizontal="left" vertical="center" wrapText="1" shrinkToFit="1" readingOrder="1"/>
    </xf>
    <xf numFmtId="4" fontId="8" fillId="0" borderId="7" xfId="0" applyNumberFormat="1" applyFont="1" applyBorder="1" applyAlignment="1">
      <alignment horizontal="right" vertical="center" wrapText="1" shrinkToFit="1" readingOrder="1"/>
    </xf>
    <xf numFmtId="0" fontId="4" fillId="0" borderId="7" xfId="0" applyNumberFormat="1" applyFont="1" applyBorder="1" applyAlignment="1">
      <alignment horizontal="left" vertical="center" wrapText="1" shrinkToFit="1" readingOrder="1"/>
    </xf>
    <xf numFmtId="0" fontId="5" fillId="0" borderId="6" xfId="0" applyNumberFormat="1" applyFont="1" applyBorder="1" applyAlignment="1">
      <alignment horizontal="left" vertical="center" wrapText="1" shrinkToFit="1" readingOrder="1"/>
    </xf>
    <xf numFmtId="0" fontId="5" fillId="0" borderId="7" xfId="0" applyNumberFormat="1" applyFont="1" applyBorder="1" applyAlignment="1">
      <alignment horizontal="left" vertical="center" wrapText="1" shrinkToFit="1" readingOrder="1"/>
    </xf>
    <xf numFmtId="0" fontId="5" fillId="0" borderId="7" xfId="0" applyNumberFormat="1" applyFont="1" applyBorder="1" applyAlignment="1">
      <alignment horizontal="right" vertical="center" wrapText="1" shrinkToFit="1" readingOrder="1"/>
    </xf>
    <xf numFmtId="0" fontId="4" fillId="0" borderId="7" xfId="0" applyNumberFormat="1" applyFont="1" applyBorder="1" applyAlignment="1">
      <alignment horizontal="right" vertical="center" wrapText="1" shrinkToFit="1" readingOrder="1"/>
    </xf>
    <xf numFmtId="49" fontId="4" fillId="0" borderId="7" xfId="0" applyNumberFormat="1" applyFont="1" applyBorder="1" applyAlignment="1">
      <alignment horizontal="left" vertical="center" wrapText="1" shrinkToFit="1" readingOrder="1"/>
    </xf>
    <xf numFmtId="49" fontId="5" fillId="0" borderId="6" xfId="0" applyNumberFormat="1" applyFont="1" applyBorder="1" applyAlignment="1">
      <alignment horizontal="left" vertical="center" wrapText="1" shrinkToFit="1" readingOrder="1"/>
    </xf>
    <xf numFmtId="49" fontId="5" fillId="0" borderId="7" xfId="0" applyNumberFormat="1" applyFont="1" applyBorder="1" applyAlignment="1">
      <alignment horizontal="left" vertical="center" wrapText="1" shrinkToFit="1" readingOrder="1"/>
    </xf>
    <xf numFmtId="49" fontId="8" fillId="0" borderId="7" xfId="0" applyNumberFormat="1" applyFont="1" applyBorder="1" applyAlignment="1">
      <alignment horizontal="left" vertical="center" wrapText="1" shrinkToFit="1" readingOrder="1"/>
    </xf>
    <xf numFmtId="0" fontId="0" fillId="2" borderId="1" xfId="1" applyFont="1"/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7" fillId="0" borderId="6" xfId="0" applyNumberFormat="1" applyFont="1" applyBorder="1" applyAlignment="1">
      <alignment horizontal="center" vertical="center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4" fillId="3" borderId="3" xfId="0" applyNumberFormat="1" applyFont="1" applyFill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5" fillId="0" borderId="6" xfId="0" applyNumberFormat="1" applyFont="1" applyBorder="1" applyAlignment="1">
      <alignment horizontal="left" vertical="center" wrapText="1" shrinkToFit="1" readingOrder="1"/>
    </xf>
    <xf numFmtId="49" fontId="8" fillId="0" borderId="6" xfId="0" applyNumberFormat="1" applyFont="1" applyBorder="1" applyAlignment="1">
      <alignment horizontal="left" vertical="center" wrapText="1" shrinkToFit="1" readingOrder="1"/>
    </xf>
    <xf numFmtId="49" fontId="4" fillId="0" borderId="6" xfId="0" applyNumberFormat="1" applyFont="1" applyBorder="1" applyAlignment="1">
      <alignment horizontal="left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49" fontId="4" fillId="0" borderId="6" xfId="0" applyNumberFormat="1" applyFont="1" applyBorder="1" applyAlignment="1">
      <alignment horizontal="right" vertical="center" wrapText="1" shrinkToFit="1" readingOrder="1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5"/>
  <sheetViews>
    <sheetView showGridLines="0" tabSelected="1" zoomScaleNormal="100" workbookViewId="0">
      <selection activeCell="A7" sqref="A7:I7"/>
    </sheetView>
  </sheetViews>
  <sheetFormatPr defaultRowHeight="15" x14ac:dyDescent="0.25"/>
  <cols>
    <col min="1" max="1" width="48.5703125" customWidth="1"/>
    <col min="2" max="2" width="16.28515625" customWidth="1"/>
    <col min="3" max="4" width="15.28515625" customWidth="1"/>
    <col min="5" max="5" width="13" customWidth="1"/>
    <col min="6" max="6" width="8.140625" customWidth="1"/>
    <col min="7" max="7" width="8" customWidth="1"/>
    <col min="8" max="8" width="12.28515625" customWidth="1"/>
    <col min="9" max="9" width="0.7109375" customWidth="1"/>
  </cols>
  <sheetData>
    <row r="1" spans="1:9" ht="33.75" customHeight="1" x14ac:dyDescent="0.25">
      <c r="A1" s="60" t="s">
        <v>295</v>
      </c>
      <c r="B1" s="60"/>
      <c r="C1" s="60"/>
      <c r="D1" s="60"/>
      <c r="E1" s="60"/>
      <c r="F1" s="60"/>
      <c r="G1" s="60"/>
      <c r="H1" s="60"/>
      <c r="I1" s="60"/>
    </row>
    <row r="2" spans="1:9" ht="0.75" customHeight="1" x14ac:dyDescent="0.25"/>
    <row r="3" spans="1:9" ht="14.25" customHeight="1" x14ac:dyDescent="0.25">
      <c r="A3" s="61" t="s">
        <v>0</v>
      </c>
      <c r="B3" s="61"/>
      <c r="C3" s="61"/>
      <c r="D3" s="61"/>
      <c r="E3" s="61"/>
      <c r="F3" s="61"/>
      <c r="G3" s="61"/>
      <c r="H3" s="61"/>
      <c r="I3" s="61"/>
    </row>
    <row r="4" spans="1:9" ht="0.75" customHeight="1" x14ac:dyDescent="0.25"/>
    <row r="5" spans="1:9" ht="13.5" customHeight="1" x14ac:dyDescent="0.25">
      <c r="A5" s="61" t="s">
        <v>1</v>
      </c>
      <c r="B5" s="61"/>
      <c r="C5" s="61"/>
      <c r="D5" s="61"/>
      <c r="E5" s="61"/>
      <c r="F5" s="61"/>
      <c r="G5" s="61"/>
      <c r="H5" s="61"/>
      <c r="I5" s="61"/>
    </row>
    <row r="6" spans="1:9" ht="11.25" customHeight="1" x14ac:dyDescent="0.25"/>
    <row r="7" spans="1:9" ht="12.75" customHeight="1" x14ac:dyDescent="0.25">
      <c r="A7" s="62" t="s">
        <v>2</v>
      </c>
      <c r="B7" s="62"/>
      <c r="C7" s="62"/>
      <c r="D7" s="62"/>
      <c r="E7" s="62"/>
      <c r="F7" s="62"/>
      <c r="G7" s="62"/>
      <c r="H7" s="62"/>
      <c r="I7" s="62"/>
    </row>
    <row r="8" spans="1:9" ht="1.5" customHeight="1" x14ac:dyDescent="0.25"/>
    <row r="9" spans="1:9" ht="35.25" customHeight="1" x14ac:dyDescent="0.25">
      <c r="A9" s="1" t="s">
        <v>3</v>
      </c>
      <c r="B9" s="2" t="s">
        <v>4</v>
      </c>
      <c r="C9" s="2" t="s">
        <v>5</v>
      </c>
      <c r="D9" s="2" t="s">
        <v>6</v>
      </c>
      <c r="E9" s="2" t="s">
        <v>36</v>
      </c>
      <c r="F9" s="3" t="s">
        <v>7</v>
      </c>
      <c r="G9" s="4" t="s">
        <v>7</v>
      </c>
    </row>
    <row r="10" spans="1:9" ht="17.25" customHeight="1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6" t="s">
        <v>8</v>
      </c>
      <c r="G10" s="7" t="s">
        <v>9</v>
      </c>
    </row>
    <row r="11" spans="1:9" ht="16.5" customHeight="1" x14ac:dyDescent="0.25">
      <c r="A11" s="8" t="s">
        <v>10</v>
      </c>
      <c r="B11" s="9">
        <v>1861062.68</v>
      </c>
      <c r="C11" s="9">
        <v>4312010</v>
      </c>
      <c r="D11" s="9">
        <v>4312010</v>
      </c>
      <c r="E11" s="9">
        <v>1938074.68</v>
      </c>
      <c r="F11" s="10">
        <v>104.14</v>
      </c>
      <c r="G11" s="11">
        <v>44.95</v>
      </c>
    </row>
    <row r="12" spans="1:9" ht="17.25" customHeight="1" x14ac:dyDescent="0.25">
      <c r="A12" s="12" t="s">
        <v>11</v>
      </c>
      <c r="B12" s="13">
        <v>1861062.68</v>
      </c>
      <c r="C12" s="13">
        <v>4306010</v>
      </c>
      <c r="D12" s="13">
        <v>4306010</v>
      </c>
      <c r="E12" s="13">
        <v>1938074.68</v>
      </c>
      <c r="F12" s="14">
        <v>104.14</v>
      </c>
      <c r="G12" s="15">
        <v>45.01</v>
      </c>
    </row>
    <row r="13" spans="1:9" ht="17.25" customHeight="1" x14ac:dyDescent="0.25">
      <c r="A13" s="12" t="s">
        <v>12</v>
      </c>
      <c r="B13" s="13">
        <v>0</v>
      </c>
      <c r="C13" s="13">
        <v>6000</v>
      </c>
      <c r="D13" s="13">
        <v>6000</v>
      </c>
      <c r="E13" s="13">
        <v>0</v>
      </c>
      <c r="F13" s="14">
        <v>0</v>
      </c>
      <c r="G13" s="15">
        <v>0</v>
      </c>
    </row>
    <row r="14" spans="1:9" ht="16.5" customHeight="1" x14ac:dyDescent="0.25">
      <c r="A14" s="8" t="s">
        <v>13</v>
      </c>
      <c r="B14" s="9">
        <v>1572858.78</v>
      </c>
      <c r="C14" s="9">
        <v>6366582.1900000004</v>
      </c>
      <c r="D14" s="9">
        <v>6366582.1900000004</v>
      </c>
      <c r="E14" s="9">
        <v>1612828.66</v>
      </c>
      <c r="F14" s="16">
        <v>102.54</v>
      </c>
      <c r="G14" s="11">
        <v>25.33</v>
      </c>
    </row>
    <row r="15" spans="1:9" ht="17.25" customHeight="1" x14ac:dyDescent="0.25">
      <c r="A15" s="12" t="s">
        <v>14</v>
      </c>
      <c r="B15" s="13">
        <v>1537989</v>
      </c>
      <c r="C15" s="13">
        <v>5095301.1900000004</v>
      </c>
      <c r="D15" s="13">
        <v>5095301.1900000004</v>
      </c>
      <c r="E15" s="13">
        <v>1608626.92</v>
      </c>
      <c r="F15" s="14">
        <v>104.59</v>
      </c>
      <c r="G15" s="15">
        <v>31.57</v>
      </c>
    </row>
    <row r="16" spans="1:9" ht="17.25" customHeight="1" x14ac:dyDescent="0.25">
      <c r="A16" s="12" t="s">
        <v>15</v>
      </c>
      <c r="B16" s="13">
        <v>34869.78</v>
      </c>
      <c r="C16" s="13">
        <v>1271281</v>
      </c>
      <c r="D16" s="13">
        <v>1271281</v>
      </c>
      <c r="E16" s="13">
        <v>4201.74</v>
      </c>
      <c r="F16" s="14">
        <v>12.05</v>
      </c>
      <c r="G16" s="15">
        <v>0.33</v>
      </c>
    </row>
    <row r="17" spans="1:9" ht="16.5" customHeight="1" x14ac:dyDescent="0.25">
      <c r="A17" s="8" t="s">
        <v>16</v>
      </c>
      <c r="B17" s="9">
        <v>288203.90000000002</v>
      </c>
      <c r="C17" s="9">
        <v>-2054572.19</v>
      </c>
      <c r="D17" s="9">
        <v>-2054572.19</v>
      </c>
      <c r="E17" s="9">
        <v>325246.02</v>
      </c>
      <c r="F17" s="10">
        <v>112.85</v>
      </c>
      <c r="G17" s="11" t="s">
        <v>17</v>
      </c>
    </row>
    <row r="18" spans="1:9" ht="8.25" customHeight="1" x14ac:dyDescent="0.25"/>
    <row r="19" spans="1:9" ht="12.75" customHeight="1" x14ac:dyDescent="0.25">
      <c r="A19" s="62" t="s">
        <v>18</v>
      </c>
      <c r="B19" s="62"/>
      <c r="C19" s="62"/>
      <c r="D19" s="62"/>
      <c r="E19" s="62"/>
      <c r="F19" s="62"/>
      <c r="G19" s="62"/>
      <c r="H19" s="62"/>
      <c r="I19" s="62"/>
    </row>
    <row r="20" spans="1:9" ht="1.5" customHeight="1" x14ac:dyDescent="0.25"/>
    <row r="21" spans="1:9" ht="35.25" customHeight="1" x14ac:dyDescent="0.25">
      <c r="A21" s="1" t="s">
        <v>3</v>
      </c>
      <c r="B21" s="2" t="s">
        <v>4</v>
      </c>
      <c r="C21" s="2" t="s">
        <v>5</v>
      </c>
      <c r="D21" s="2" t="s">
        <v>6</v>
      </c>
      <c r="E21" s="2" t="s">
        <v>36</v>
      </c>
      <c r="F21" s="3" t="s">
        <v>19</v>
      </c>
      <c r="G21" s="4" t="s">
        <v>19</v>
      </c>
    </row>
    <row r="22" spans="1:9" ht="17.25" customHeight="1" x14ac:dyDescent="0.25">
      <c r="A22" s="5">
        <v>1</v>
      </c>
      <c r="B22" s="5">
        <v>2</v>
      </c>
      <c r="C22" s="5">
        <v>3</v>
      </c>
      <c r="D22" s="5">
        <v>4</v>
      </c>
      <c r="E22" s="5">
        <v>5</v>
      </c>
      <c r="F22" s="6" t="s">
        <v>20</v>
      </c>
      <c r="G22" s="7" t="s">
        <v>21</v>
      </c>
    </row>
    <row r="23" spans="1:9" ht="16.5" customHeight="1" x14ac:dyDescent="0.25">
      <c r="A23" s="12" t="s">
        <v>22</v>
      </c>
      <c r="B23" s="13">
        <v>0</v>
      </c>
      <c r="C23" s="13">
        <v>0</v>
      </c>
      <c r="D23" s="13">
        <v>0</v>
      </c>
      <c r="E23" s="13">
        <v>0</v>
      </c>
      <c r="F23" s="14">
        <v>0</v>
      </c>
      <c r="G23" s="15">
        <v>0</v>
      </c>
    </row>
    <row r="24" spans="1:9" ht="17.25" customHeight="1" x14ac:dyDescent="0.25">
      <c r="A24" s="12" t="s">
        <v>23</v>
      </c>
      <c r="B24" s="13">
        <v>0</v>
      </c>
      <c r="C24" s="13">
        <v>0</v>
      </c>
      <c r="D24" s="13">
        <v>0</v>
      </c>
      <c r="E24" s="13">
        <v>0</v>
      </c>
      <c r="F24" s="14">
        <v>0</v>
      </c>
      <c r="G24" s="15">
        <v>0</v>
      </c>
    </row>
    <row r="25" spans="1:9" ht="17.25" customHeight="1" x14ac:dyDescent="0.25">
      <c r="A25" s="8" t="s">
        <v>24</v>
      </c>
      <c r="B25" s="9">
        <v>0</v>
      </c>
      <c r="C25" s="9">
        <v>0</v>
      </c>
      <c r="D25" s="9">
        <v>0</v>
      </c>
      <c r="E25" s="9">
        <v>0</v>
      </c>
      <c r="F25" s="10">
        <v>0</v>
      </c>
      <c r="G25" s="11">
        <v>0</v>
      </c>
    </row>
    <row r="26" spans="1:9" ht="10.5" customHeight="1" x14ac:dyDescent="0.25"/>
    <row r="27" spans="1:9" ht="12.75" customHeight="1" x14ac:dyDescent="0.25">
      <c r="A27" s="62" t="s">
        <v>25</v>
      </c>
      <c r="B27" s="62"/>
      <c r="C27" s="62"/>
      <c r="D27" s="62"/>
      <c r="E27" s="62"/>
      <c r="F27" s="62"/>
      <c r="G27" s="62"/>
      <c r="H27" s="62"/>
      <c r="I27" s="62"/>
    </row>
    <row r="28" spans="1:9" ht="36" customHeight="1" x14ac:dyDescent="0.25">
      <c r="A28" s="3" t="s">
        <v>3</v>
      </c>
      <c r="B28" s="17" t="s">
        <v>4</v>
      </c>
      <c r="C28" s="17" t="s">
        <v>5</v>
      </c>
      <c r="D28" s="17" t="s">
        <v>6</v>
      </c>
      <c r="E28" s="17" t="s">
        <v>36</v>
      </c>
      <c r="F28" s="3" t="s">
        <v>7</v>
      </c>
      <c r="G28" s="4" t="s">
        <v>26</v>
      </c>
    </row>
    <row r="29" spans="1:9" ht="14.25" customHeight="1" x14ac:dyDescent="0.25">
      <c r="A29" s="6">
        <v>1</v>
      </c>
      <c r="B29" s="6">
        <v>2</v>
      </c>
      <c r="C29" s="6">
        <v>3</v>
      </c>
      <c r="D29" s="5">
        <v>4</v>
      </c>
      <c r="E29" s="5">
        <v>5</v>
      </c>
      <c r="F29" s="6" t="s">
        <v>20</v>
      </c>
      <c r="G29" s="7" t="s">
        <v>21</v>
      </c>
    </row>
    <row r="30" spans="1:9" ht="24" customHeight="1" x14ac:dyDescent="0.25">
      <c r="A30" s="18" t="s">
        <v>27</v>
      </c>
      <c r="B30" s="19">
        <v>1707203.7</v>
      </c>
      <c r="C30" s="19">
        <v>2054572.19</v>
      </c>
      <c r="D30" s="19">
        <v>2054572.19</v>
      </c>
      <c r="E30" s="19">
        <v>2054572.19</v>
      </c>
      <c r="F30" s="19">
        <v>0</v>
      </c>
      <c r="G30" s="20">
        <v>100</v>
      </c>
    </row>
    <row r="31" spans="1:9" ht="24" customHeight="1" x14ac:dyDescent="0.25">
      <c r="A31" s="21" t="s">
        <v>28</v>
      </c>
      <c r="B31" s="10">
        <v>288209.90000000002</v>
      </c>
      <c r="C31" s="10">
        <v>2054572.19</v>
      </c>
      <c r="D31" s="10">
        <v>2054572.19</v>
      </c>
      <c r="E31" s="10">
        <v>325246.02</v>
      </c>
      <c r="F31" s="10">
        <v>0</v>
      </c>
      <c r="G31" s="11">
        <v>100</v>
      </c>
    </row>
    <row r="32" spans="1:9" ht="15" customHeight="1" x14ac:dyDescent="0.25"/>
    <row r="33" spans="1:8" ht="26.25" customHeight="1" x14ac:dyDescent="0.25">
      <c r="A33" s="22" t="s">
        <v>29</v>
      </c>
      <c r="B33" s="23"/>
      <c r="C33" s="23"/>
      <c r="D33" s="23"/>
      <c r="E33" s="58"/>
      <c r="F33" s="58"/>
      <c r="G33" s="24"/>
    </row>
    <row r="34" spans="1:8" ht="5.25" customHeight="1" x14ac:dyDescent="0.25"/>
    <row r="35" spans="1:8" ht="32.25" customHeight="1" x14ac:dyDescent="0.25">
      <c r="A35" s="59" t="s">
        <v>30</v>
      </c>
      <c r="B35" s="59"/>
      <c r="C35" s="59"/>
      <c r="D35" s="59"/>
      <c r="E35" s="59"/>
      <c r="F35" s="59"/>
      <c r="G35" s="59"/>
      <c r="H35" s="59"/>
    </row>
  </sheetData>
  <mergeCells count="8">
    <mergeCell ref="E33:F33"/>
    <mergeCell ref="A35:H35"/>
    <mergeCell ref="A1:I1"/>
    <mergeCell ref="A3:I3"/>
    <mergeCell ref="A5:I5"/>
    <mergeCell ref="A7:I7"/>
    <mergeCell ref="A19:I19"/>
    <mergeCell ref="A27:I27"/>
  </mergeCells>
  <pageMargins left="0.70866137742996216" right="0.59055119752883911" top="0.17388457059860229" bottom="0.58244329690933228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J90"/>
  <sheetViews>
    <sheetView showGridLines="0" workbookViewId="0">
      <selection activeCell="C3" sqref="C3"/>
    </sheetView>
  </sheetViews>
  <sheetFormatPr defaultRowHeight="15" x14ac:dyDescent="0.25"/>
  <cols>
    <col min="1" max="1" width="0.42578125" customWidth="1"/>
    <col min="2" max="2" width="7" customWidth="1"/>
    <col min="3" max="3" width="54" customWidth="1"/>
    <col min="4" max="4" width="16.140625" customWidth="1"/>
    <col min="5" max="5" width="16.28515625" customWidth="1"/>
    <col min="6" max="7" width="16.140625" customWidth="1"/>
    <col min="8" max="9" width="7.5703125" customWidth="1"/>
    <col min="10" max="10" width="0.140625" customWidth="1"/>
  </cols>
  <sheetData>
    <row r="1" spans="2:10" ht="6.75" customHeight="1" x14ac:dyDescent="0.25"/>
    <row r="2" spans="2:10" ht="21.75" customHeight="1" x14ac:dyDescent="0.25">
      <c r="B2" s="61" t="s">
        <v>31</v>
      </c>
      <c r="C2" s="61"/>
      <c r="D2" s="61"/>
      <c r="E2" s="61"/>
      <c r="F2" s="61"/>
      <c r="G2" s="61"/>
      <c r="H2" s="61"/>
      <c r="I2" s="61"/>
      <c r="J2" s="61"/>
    </row>
    <row r="3" spans="2:10" ht="12.75" customHeight="1" x14ac:dyDescent="0.25"/>
    <row r="4" spans="2:10" ht="13.5" customHeight="1" x14ac:dyDescent="0.25">
      <c r="B4" s="64" t="s">
        <v>32</v>
      </c>
      <c r="C4" s="64"/>
      <c r="D4" s="64"/>
      <c r="E4" s="64"/>
      <c r="F4" s="64"/>
      <c r="G4" s="64"/>
      <c r="H4" s="64"/>
      <c r="I4" s="64"/>
      <c r="J4" s="64"/>
    </row>
    <row r="5" spans="2:10" ht="21" customHeight="1" x14ac:dyDescent="0.25"/>
    <row r="6" spans="2:10" ht="32.25" customHeight="1" x14ac:dyDescent="0.25">
      <c r="B6" s="65" t="s">
        <v>3</v>
      </c>
      <c r="C6" s="65"/>
      <c r="D6" s="25" t="s">
        <v>33</v>
      </c>
      <c r="E6" s="25" t="s">
        <v>34</v>
      </c>
      <c r="F6" s="25" t="s">
        <v>35</v>
      </c>
      <c r="G6" s="25" t="s">
        <v>36</v>
      </c>
      <c r="H6" s="26" t="s">
        <v>37</v>
      </c>
      <c r="I6" s="26" t="s">
        <v>38</v>
      </c>
    </row>
    <row r="7" spans="2:10" ht="9.75" customHeight="1" x14ac:dyDescent="0.25">
      <c r="B7" s="63">
        <v>1</v>
      </c>
      <c r="C7" s="63"/>
      <c r="D7" s="27">
        <v>2</v>
      </c>
      <c r="E7" s="27">
        <v>3</v>
      </c>
      <c r="F7" s="27">
        <v>4</v>
      </c>
      <c r="G7" s="27">
        <v>5</v>
      </c>
      <c r="H7" s="27">
        <v>6</v>
      </c>
      <c r="I7" s="27">
        <v>7</v>
      </c>
    </row>
    <row r="8" spans="2:10" ht="17.25" customHeight="1" x14ac:dyDescent="0.25">
      <c r="B8" s="22"/>
      <c r="C8" s="28" t="s">
        <v>39</v>
      </c>
      <c r="D8" s="29">
        <v>1861062.68</v>
      </c>
      <c r="E8" s="29">
        <v>4312010</v>
      </c>
      <c r="F8" s="29">
        <v>4312010</v>
      </c>
      <c r="G8" s="29">
        <v>1938074.68</v>
      </c>
      <c r="H8" s="29">
        <v>104.14</v>
      </c>
      <c r="I8" s="29">
        <v>44.95</v>
      </c>
    </row>
    <row r="9" spans="2:10" ht="17.25" customHeight="1" x14ac:dyDescent="0.25">
      <c r="B9" s="30" t="s">
        <v>40</v>
      </c>
      <c r="C9" s="28" t="s">
        <v>41</v>
      </c>
      <c r="D9" s="29">
        <v>1861062.68</v>
      </c>
      <c r="E9" s="29">
        <v>4306010</v>
      </c>
      <c r="F9" s="29">
        <v>4306010</v>
      </c>
      <c r="G9" s="29">
        <v>1938074.68</v>
      </c>
      <c r="H9" s="29">
        <v>104.14</v>
      </c>
      <c r="I9" s="29">
        <v>45.01</v>
      </c>
    </row>
    <row r="10" spans="2:10" ht="16.5" customHeight="1" x14ac:dyDescent="0.25">
      <c r="B10" s="30" t="s">
        <v>42</v>
      </c>
      <c r="C10" s="28" t="s">
        <v>43</v>
      </c>
      <c r="D10" s="29">
        <v>401240.97</v>
      </c>
      <c r="E10" s="29">
        <v>987000</v>
      </c>
      <c r="F10" s="29">
        <v>987000</v>
      </c>
      <c r="G10" s="29">
        <v>310139.71000000002</v>
      </c>
      <c r="H10" s="29">
        <v>77.3</v>
      </c>
      <c r="I10" s="29">
        <v>31.42</v>
      </c>
    </row>
    <row r="11" spans="2:10" ht="17.25" customHeight="1" x14ac:dyDescent="0.25">
      <c r="B11" s="31" t="s">
        <v>44</v>
      </c>
      <c r="C11" s="32" t="s">
        <v>45</v>
      </c>
      <c r="D11" s="33">
        <v>362123.19</v>
      </c>
      <c r="E11" s="34"/>
      <c r="F11" s="34"/>
      <c r="G11" s="33">
        <v>283575.40999999997</v>
      </c>
      <c r="H11" s="33">
        <v>78.31</v>
      </c>
      <c r="I11" s="34"/>
    </row>
    <row r="12" spans="2:10" ht="17.25" customHeight="1" x14ac:dyDescent="0.25">
      <c r="B12" s="31" t="s">
        <v>46</v>
      </c>
      <c r="C12" s="32" t="s">
        <v>47</v>
      </c>
      <c r="D12" s="33">
        <v>362123.19</v>
      </c>
      <c r="E12" s="34"/>
      <c r="F12" s="34"/>
      <c r="G12" s="33">
        <v>283575.40999999997</v>
      </c>
      <c r="H12" s="33">
        <v>78.31</v>
      </c>
      <c r="I12" s="34"/>
    </row>
    <row r="13" spans="2:10" ht="16.5" customHeight="1" x14ac:dyDescent="0.25">
      <c r="B13" s="31" t="s">
        <v>48</v>
      </c>
      <c r="C13" s="32" t="s">
        <v>49</v>
      </c>
      <c r="D13" s="33">
        <v>39117.78</v>
      </c>
      <c r="E13" s="34"/>
      <c r="F13" s="34"/>
      <c r="G13" s="33">
        <v>26564.3</v>
      </c>
      <c r="H13" s="33">
        <v>67.91</v>
      </c>
      <c r="I13" s="34"/>
    </row>
    <row r="14" spans="2:10" ht="17.25" customHeight="1" x14ac:dyDescent="0.25">
      <c r="B14" s="31" t="s">
        <v>50</v>
      </c>
      <c r="C14" s="32" t="s">
        <v>51</v>
      </c>
      <c r="D14" s="33">
        <v>39117.78</v>
      </c>
      <c r="E14" s="34"/>
      <c r="F14" s="34"/>
      <c r="G14" s="33">
        <v>26564.3</v>
      </c>
      <c r="H14" s="33">
        <v>67.91</v>
      </c>
      <c r="I14" s="34"/>
    </row>
    <row r="15" spans="2:10" ht="17.25" customHeight="1" x14ac:dyDescent="0.25">
      <c r="B15" s="30" t="s">
        <v>52</v>
      </c>
      <c r="C15" s="28" t="s">
        <v>53</v>
      </c>
      <c r="D15" s="29">
        <v>2.9</v>
      </c>
      <c r="E15" s="29">
        <v>1010</v>
      </c>
      <c r="F15" s="29">
        <v>1010</v>
      </c>
      <c r="G15" s="29">
        <v>0.51</v>
      </c>
      <c r="H15" s="29">
        <v>17.59</v>
      </c>
      <c r="I15" s="29">
        <v>0.05</v>
      </c>
    </row>
    <row r="16" spans="2:10" ht="16.5" customHeight="1" x14ac:dyDescent="0.25">
      <c r="B16" s="31" t="s">
        <v>54</v>
      </c>
      <c r="C16" s="32" t="s">
        <v>55</v>
      </c>
      <c r="D16" s="33">
        <v>2.9</v>
      </c>
      <c r="E16" s="34"/>
      <c r="F16" s="34"/>
      <c r="G16" s="33">
        <v>0.51</v>
      </c>
      <c r="H16" s="33">
        <v>17.59</v>
      </c>
      <c r="I16" s="34"/>
    </row>
    <row r="17" spans="2:9" ht="17.25" customHeight="1" x14ac:dyDescent="0.25">
      <c r="B17" s="31" t="s">
        <v>56</v>
      </c>
      <c r="C17" s="32" t="s">
        <v>57</v>
      </c>
      <c r="D17" s="33">
        <v>2.9</v>
      </c>
      <c r="E17" s="34"/>
      <c r="F17" s="34"/>
      <c r="G17" s="33">
        <v>0.51</v>
      </c>
      <c r="H17" s="33">
        <v>17.59</v>
      </c>
      <c r="I17" s="34"/>
    </row>
    <row r="18" spans="2:9" ht="23.25" customHeight="1" x14ac:dyDescent="0.25">
      <c r="B18" s="30" t="s">
        <v>58</v>
      </c>
      <c r="C18" s="28" t="s">
        <v>59</v>
      </c>
      <c r="D18" s="29">
        <v>86735.15</v>
      </c>
      <c r="E18" s="29">
        <v>175000</v>
      </c>
      <c r="F18" s="29">
        <v>175000</v>
      </c>
      <c r="G18" s="29">
        <v>95176.14</v>
      </c>
      <c r="H18" s="29">
        <v>109.73</v>
      </c>
      <c r="I18" s="29">
        <v>54.39</v>
      </c>
    </row>
    <row r="19" spans="2:9" ht="17.25" customHeight="1" x14ac:dyDescent="0.25">
      <c r="B19" s="31" t="s">
        <v>60</v>
      </c>
      <c r="C19" s="32" t="s">
        <v>61</v>
      </c>
      <c r="D19" s="33">
        <v>86735.15</v>
      </c>
      <c r="E19" s="34"/>
      <c r="F19" s="34"/>
      <c r="G19" s="33">
        <v>95176.14</v>
      </c>
      <c r="H19" s="33">
        <v>109.73</v>
      </c>
      <c r="I19" s="34"/>
    </row>
    <row r="20" spans="2:9" ht="17.25" customHeight="1" x14ac:dyDescent="0.25">
      <c r="B20" s="31" t="s">
        <v>62</v>
      </c>
      <c r="C20" s="32" t="s">
        <v>63</v>
      </c>
      <c r="D20" s="33">
        <v>86735.15</v>
      </c>
      <c r="E20" s="34"/>
      <c r="F20" s="34"/>
      <c r="G20" s="33">
        <v>95176.14</v>
      </c>
      <c r="H20" s="33">
        <v>109.73</v>
      </c>
      <c r="I20" s="34"/>
    </row>
    <row r="21" spans="2:9" ht="23.25" customHeight="1" x14ac:dyDescent="0.25">
      <c r="B21" s="30" t="s">
        <v>64</v>
      </c>
      <c r="C21" s="28" t="s">
        <v>65</v>
      </c>
      <c r="D21" s="29">
        <v>480828.82</v>
      </c>
      <c r="E21" s="29">
        <v>1000000</v>
      </c>
      <c r="F21" s="29">
        <v>1000000</v>
      </c>
      <c r="G21" s="29">
        <v>633379.18999999994</v>
      </c>
      <c r="H21" s="29">
        <v>131.72999999999999</v>
      </c>
      <c r="I21" s="29">
        <v>63.34</v>
      </c>
    </row>
    <row r="22" spans="2:9" ht="17.25" customHeight="1" x14ac:dyDescent="0.25">
      <c r="B22" s="31" t="s">
        <v>66</v>
      </c>
      <c r="C22" s="32" t="s">
        <v>67</v>
      </c>
      <c r="D22" s="33">
        <v>480828.82</v>
      </c>
      <c r="E22" s="34"/>
      <c r="F22" s="34"/>
      <c r="G22" s="33">
        <v>633379.18999999994</v>
      </c>
      <c r="H22" s="33">
        <v>131.72999999999999</v>
      </c>
      <c r="I22" s="34"/>
    </row>
    <row r="23" spans="2:9" ht="16.5" customHeight="1" x14ac:dyDescent="0.25">
      <c r="B23" s="31" t="s">
        <v>68</v>
      </c>
      <c r="C23" s="32" t="s">
        <v>69</v>
      </c>
      <c r="D23" s="33">
        <v>480828.82</v>
      </c>
      <c r="E23" s="34"/>
      <c r="F23" s="34"/>
      <c r="G23" s="33">
        <v>633379.18999999994</v>
      </c>
      <c r="H23" s="33">
        <v>131.72999999999999</v>
      </c>
      <c r="I23" s="34"/>
    </row>
    <row r="24" spans="2:9" ht="17.25" customHeight="1" x14ac:dyDescent="0.25">
      <c r="B24" s="30" t="s">
        <v>70</v>
      </c>
      <c r="C24" s="28" t="s">
        <v>71</v>
      </c>
      <c r="D24" s="29">
        <v>888630.96</v>
      </c>
      <c r="E24" s="29">
        <v>2140000</v>
      </c>
      <c r="F24" s="29">
        <v>2140000</v>
      </c>
      <c r="G24" s="29">
        <v>898622.3</v>
      </c>
      <c r="H24" s="29">
        <v>101.12</v>
      </c>
      <c r="I24" s="29">
        <v>41.99</v>
      </c>
    </row>
    <row r="25" spans="2:9" ht="23.25" customHeight="1" x14ac:dyDescent="0.25">
      <c r="B25" s="31" t="s">
        <v>72</v>
      </c>
      <c r="C25" s="32" t="s">
        <v>73</v>
      </c>
      <c r="D25" s="33">
        <v>20100</v>
      </c>
      <c r="E25" s="34"/>
      <c r="F25" s="34"/>
      <c r="G25" s="33">
        <v>18236</v>
      </c>
      <c r="H25" s="33">
        <v>90.73</v>
      </c>
      <c r="I25" s="34"/>
    </row>
    <row r="26" spans="2:9" ht="17.25" customHeight="1" x14ac:dyDescent="0.25">
      <c r="B26" s="31" t="s">
        <v>74</v>
      </c>
      <c r="C26" s="32" t="s">
        <v>75</v>
      </c>
      <c r="D26" s="33">
        <v>20100</v>
      </c>
      <c r="E26" s="34"/>
      <c r="F26" s="34"/>
      <c r="G26" s="33">
        <v>18236</v>
      </c>
      <c r="H26" s="33">
        <v>90.73</v>
      </c>
      <c r="I26" s="34"/>
    </row>
    <row r="27" spans="2:9" ht="17.25" customHeight="1" x14ac:dyDescent="0.25">
      <c r="B27" s="31" t="s">
        <v>76</v>
      </c>
      <c r="C27" s="32" t="s">
        <v>77</v>
      </c>
      <c r="D27" s="33">
        <v>868530.96</v>
      </c>
      <c r="E27" s="34"/>
      <c r="F27" s="34"/>
      <c r="G27" s="33">
        <v>880386.3</v>
      </c>
      <c r="H27" s="33">
        <v>101.36</v>
      </c>
      <c r="I27" s="34"/>
    </row>
    <row r="28" spans="2:9" ht="16.5" customHeight="1" x14ac:dyDescent="0.25">
      <c r="B28" s="31" t="s">
        <v>78</v>
      </c>
      <c r="C28" s="32" t="s">
        <v>77</v>
      </c>
      <c r="D28" s="33">
        <v>868530.96</v>
      </c>
      <c r="E28" s="34"/>
      <c r="F28" s="34"/>
      <c r="G28" s="33">
        <v>880386.3</v>
      </c>
      <c r="H28" s="33">
        <v>101.36</v>
      </c>
      <c r="I28" s="34"/>
    </row>
    <row r="29" spans="2:9" ht="17.25" customHeight="1" x14ac:dyDescent="0.25">
      <c r="B29" s="30" t="s">
        <v>79</v>
      </c>
      <c r="C29" s="28" t="s">
        <v>80</v>
      </c>
      <c r="D29" s="29">
        <v>3623.88</v>
      </c>
      <c r="E29" s="29">
        <v>3000</v>
      </c>
      <c r="F29" s="29">
        <v>3000</v>
      </c>
      <c r="G29" s="29">
        <v>756.83</v>
      </c>
      <c r="H29" s="29">
        <v>20.88</v>
      </c>
      <c r="I29" s="29">
        <v>25.23</v>
      </c>
    </row>
    <row r="30" spans="2:9" ht="17.25" customHeight="1" x14ac:dyDescent="0.25">
      <c r="B30" s="31" t="s">
        <v>81</v>
      </c>
      <c r="C30" s="32" t="s">
        <v>82</v>
      </c>
      <c r="D30" s="33">
        <v>3623.88</v>
      </c>
      <c r="E30" s="34"/>
      <c r="F30" s="34"/>
      <c r="G30" s="33">
        <v>756.83</v>
      </c>
      <c r="H30" s="33">
        <v>20.88</v>
      </c>
      <c r="I30" s="34"/>
    </row>
    <row r="31" spans="2:9" ht="16.5" customHeight="1" x14ac:dyDescent="0.25">
      <c r="B31" s="31" t="s">
        <v>83</v>
      </c>
      <c r="C31" s="32" t="s">
        <v>82</v>
      </c>
      <c r="D31" s="33">
        <v>3623.88</v>
      </c>
      <c r="E31" s="34"/>
      <c r="F31" s="34"/>
      <c r="G31" s="33">
        <v>756.83</v>
      </c>
      <c r="H31" s="33">
        <v>20.88</v>
      </c>
      <c r="I31" s="34"/>
    </row>
    <row r="32" spans="2:9" ht="17.25" customHeight="1" x14ac:dyDescent="0.25">
      <c r="B32" s="30" t="s">
        <v>84</v>
      </c>
      <c r="C32" s="28" t="s">
        <v>85</v>
      </c>
      <c r="D32" s="29">
        <v>0</v>
      </c>
      <c r="E32" s="29">
        <v>6000</v>
      </c>
      <c r="F32" s="29">
        <v>6000</v>
      </c>
      <c r="G32" s="29">
        <v>0</v>
      </c>
      <c r="H32" s="29">
        <v>0</v>
      </c>
      <c r="I32" s="29">
        <v>0</v>
      </c>
    </row>
    <row r="33" spans="2:9" ht="17.25" customHeight="1" x14ac:dyDescent="0.25">
      <c r="B33" s="30" t="s">
        <v>86</v>
      </c>
      <c r="C33" s="28" t="s">
        <v>87</v>
      </c>
      <c r="D33" s="29">
        <v>0</v>
      </c>
      <c r="E33" s="29">
        <v>6000</v>
      </c>
      <c r="F33" s="29">
        <v>6000</v>
      </c>
      <c r="G33" s="29">
        <v>0</v>
      </c>
      <c r="H33" s="29">
        <v>0</v>
      </c>
      <c r="I33" s="29">
        <v>0</v>
      </c>
    </row>
    <row r="34" spans="2:9" ht="32.25" customHeight="1" x14ac:dyDescent="0.25">
      <c r="B34" s="65" t="s">
        <v>3</v>
      </c>
      <c r="C34" s="65"/>
      <c r="D34" s="25" t="s">
        <v>33</v>
      </c>
      <c r="E34" s="25" t="s">
        <v>34</v>
      </c>
      <c r="F34" s="25" t="s">
        <v>35</v>
      </c>
      <c r="G34" s="25" t="s">
        <v>36</v>
      </c>
      <c r="H34" s="26" t="s">
        <v>37</v>
      </c>
      <c r="I34" s="26" t="s">
        <v>38</v>
      </c>
    </row>
    <row r="35" spans="2:9" ht="9.75" customHeight="1" x14ac:dyDescent="0.25">
      <c r="B35" s="63">
        <v>1</v>
      </c>
      <c r="C35" s="63"/>
      <c r="D35" s="27">
        <v>2</v>
      </c>
      <c r="E35" s="27">
        <v>3</v>
      </c>
      <c r="F35" s="27">
        <v>4</v>
      </c>
      <c r="G35" s="27">
        <v>5</v>
      </c>
      <c r="H35" s="27">
        <v>6</v>
      </c>
      <c r="I35" s="27">
        <v>7</v>
      </c>
    </row>
    <row r="36" spans="2:9" ht="17.25" customHeight="1" x14ac:dyDescent="0.25">
      <c r="B36" s="22"/>
      <c r="C36" s="28" t="s">
        <v>88</v>
      </c>
      <c r="D36" s="29">
        <v>1572858.78</v>
      </c>
      <c r="E36" s="29">
        <v>6366582.1900000004</v>
      </c>
      <c r="F36" s="29">
        <v>6366582.1900000004</v>
      </c>
      <c r="G36" s="29">
        <v>1612828.66</v>
      </c>
      <c r="H36" s="29">
        <v>102.54</v>
      </c>
      <c r="I36" s="29">
        <v>25.33</v>
      </c>
    </row>
    <row r="37" spans="2:9" ht="16.5" customHeight="1" x14ac:dyDescent="0.25">
      <c r="B37" s="30" t="s">
        <v>89</v>
      </c>
      <c r="C37" s="28" t="s">
        <v>90</v>
      </c>
      <c r="D37" s="29">
        <v>1537989</v>
      </c>
      <c r="E37" s="29">
        <v>5095301.1900000004</v>
      </c>
      <c r="F37" s="29">
        <v>5095301.1900000004</v>
      </c>
      <c r="G37" s="29">
        <v>1608626.92</v>
      </c>
      <c r="H37" s="29">
        <v>104.59</v>
      </c>
      <c r="I37" s="29">
        <v>31.57</v>
      </c>
    </row>
    <row r="38" spans="2:9" ht="17.25" customHeight="1" x14ac:dyDescent="0.25">
      <c r="B38" s="30" t="s">
        <v>91</v>
      </c>
      <c r="C38" s="28" t="s">
        <v>92</v>
      </c>
      <c r="D38" s="29">
        <v>1029687.99</v>
      </c>
      <c r="E38" s="29">
        <v>2995808.65</v>
      </c>
      <c r="F38" s="29">
        <v>2995808.65</v>
      </c>
      <c r="G38" s="29">
        <v>1060758.26</v>
      </c>
      <c r="H38" s="29">
        <v>103.02</v>
      </c>
      <c r="I38" s="29">
        <v>35.409999999999997</v>
      </c>
    </row>
    <row r="39" spans="2:9" ht="17.25" customHeight="1" x14ac:dyDescent="0.25">
      <c r="B39" s="31" t="s">
        <v>93</v>
      </c>
      <c r="C39" s="32" t="s">
        <v>94</v>
      </c>
      <c r="D39" s="33">
        <v>863148.92</v>
      </c>
      <c r="E39" s="34"/>
      <c r="F39" s="34"/>
      <c r="G39" s="33">
        <v>880899.71</v>
      </c>
      <c r="H39" s="33">
        <v>102.06</v>
      </c>
      <c r="I39" s="34"/>
    </row>
    <row r="40" spans="2:9" ht="16.5" customHeight="1" x14ac:dyDescent="0.25">
      <c r="B40" s="31" t="s">
        <v>95</v>
      </c>
      <c r="C40" s="32" t="s">
        <v>96</v>
      </c>
      <c r="D40" s="33">
        <v>853797.91</v>
      </c>
      <c r="E40" s="34"/>
      <c r="F40" s="34"/>
      <c r="G40" s="33">
        <v>871845.98</v>
      </c>
      <c r="H40" s="33">
        <v>102.11</v>
      </c>
      <c r="I40" s="34"/>
    </row>
    <row r="41" spans="2:9" ht="17.25" customHeight="1" x14ac:dyDescent="0.25">
      <c r="B41" s="31" t="s">
        <v>97</v>
      </c>
      <c r="C41" s="32" t="s">
        <v>98</v>
      </c>
      <c r="D41" s="33">
        <v>9351.01</v>
      </c>
      <c r="E41" s="34"/>
      <c r="F41" s="34"/>
      <c r="G41" s="33">
        <v>9053.73</v>
      </c>
      <c r="H41" s="33">
        <v>96.82</v>
      </c>
      <c r="I41" s="34"/>
    </row>
    <row r="42" spans="2:9" ht="17.25" customHeight="1" x14ac:dyDescent="0.25">
      <c r="B42" s="31" t="s">
        <v>99</v>
      </c>
      <c r="C42" s="32" t="s">
        <v>100</v>
      </c>
      <c r="D42" s="33">
        <v>25580.71</v>
      </c>
      <c r="E42" s="34"/>
      <c r="F42" s="34"/>
      <c r="G42" s="33">
        <v>34510.080000000002</v>
      </c>
      <c r="H42" s="33">
        <v>134.91</v>
      </c>
      <c r="I42" s="34"/>
    </row>
    <row r="43" spans="2:9" ht="16.5" customHeight="1" x14ac:dyDescent="0.25">
      <c r="B43" s="31" t="s">
        <v>101</v>
      </c>
      <c r="C43" s="32" t="s">
        <v>100</v>
      </c>
      <c r="D43" s="33">
        <v>25580.71</v>
      </c>
      <c r="E43" s="34"/>
      <c r="F43" s="34"/>
      <c r="G43" s="33">
        <v>34510.080000000002</v>
      </c>
      <c r="H43" s="33">
        <v>134.91</v>
      </c>
      <c r="I43" s="34"/>
    </row>
    <row r="44" spans="2:9" ht="17.25" customHeight="1" x14ac:dyDescent="0.25">
      <c r="B44" s="31" t="s">
        <v>102</v>
      </c>
      <c r="C44" s="32" t="s">
        <v>103</v>
      </c>
      <c r="D44" s="33">
        <v>140958.35999999999</v>
      </c>
      <c r="E44" s="34"/>
      <c r="F44" s="34"/>
      <c r="G44" s="33">
        <v>145348.47</v>
      </c>
      <c r="H44" s="33">
        <v>103.11</v>
      </c>
      <c r="I44" s="34"/>
    </row>
    <row r="45" spans="2:9" ht="17.25" customHeight="1" x14ac:dyDescent="0.25">
      <c r="B45" s="31" t="s">
        <v>104</v>
      </c>
      <c r="C45" s="32" t="s">
        <v>105</v>
      </c>
      <c r="D45" s="33">
        <v>140958.35999999999</v>
      </c>
      <c r="E45" s="34"/>
      <c r="F45" s="34"/>
      <c r="G45" s="33">
        <v>145348.47</v>
      </c>
      <c r="H45" s="33">
        <v>103.11</v>
      </c>
      <c r="I45" s="34"/>
    </row>
    <row r="46" spans="2:9" ht="17.25" customHeight="1" x14ac:dyDescent="0.25">
      <c r="B46" s="30" t="s">
        <v>106</v>
      </c>
      <c r="C46" s="28" t="s">
        <v>107</v>
      </c>
      <c r="D46" s="29">
        <v>507827.17</v>
      </c>
      <c r="E46" s="29">
        <v>2095692.54</v>
      </c>
      <c r="F46" s="29">
        <v>2095692.54</v>
      </c>
      <c r="G46" s="29">
        <v>547556.49</v>
      </c>
      <c r="H46" s="29">
        <v>107.82</v>
      </c>
      <c r="I46" s="29">
        <v>26.13</v>
      </c>
    </row>
    <row r="47" spans="2:9" ht="16.5" customHeight="1" x14ac:dyDescent="0.25">
      <c r="B47" s="31" t="s">
        <v>108</v>
      </c>
      <c r="C47" s="32" t="s">
        <v>109</v>
      </c>
      <c r="D47" s="33">
        <v>23997.87</v>
      </c>
      <c r="E47" s="34"/>
      <c r="F47" s="34"/>
      <c r="G47" s="33">
        <v>25374.81</v>
      </c>
      <c r="H47" s="33">
        <v>105.74</v>
      </c>
      <c r="I47" s="34"/>
    </row>
    <row r="48" spans="2:9" ht="17.25" customHeight="1" x14ac:dyDescent="0.25">
      <c r="B48" s="31" t="s">
        <v>110</v>
      </c>
      <c r="C48" s="32" t="s">
        <v>111</v>
      </c>
      <c r="D48" s="33">
        <v>962.82</v>
      </c>
      <c r="E48" s="34"/>
      <c r="F48" s="34"/>
      <c r="G48" s="33">
        <v>2995.94</v>
      </c>
      <c r="H48" s="33">
        <v>311.16000000000003</v>
      </c>
      <c r="I48" s="34"/>
    </row>
    <row r="49" spans="2:9" ht="17.25" customHeight="1" x14ac:dyDescent="0.25">
      <c r="B49" s="31" t="s">
        <v>112</v>
      </c>
      <c r="C49" s="32" t="s">
        <v>113</v>
      </c>
      <c r="D49" s="33">
        <v>18886.79</v>
      </c>
      <c r="E49" s="34"/>
      <c r="F49" s="34"/>
      <c r="G49" s="33">
        <v>18339.75</v>
      </c>
      <c r="H49" s="33">
        <v>97.1</v>
      </c>
      <c r="I49" s="34"/>
    </row>
    <row r="50" spans="2:9" ht="16.5" customHeight="1" x14ac:dyDescent="0.25">
      <c r="B50" s="31" t="s">
        <v>114</v>
      </c>
      <c r="C50" s="32" t="s">
        <v>115</v>
      </c>
      <c r="D50" s="33">
        <v>4148.26</v>
      </c>
      <c r="E50" s="34"/>
      <c r="F50" s="34"/>
      <c r="G50" s="33">
        <v>4039.12</v>
      </c>
      <c r="H50" s="33">
        <v>97.37</v>
      </c>
      <c r="I50" s="34"/>
    </row>
    <row r="51" spans="2:9" ht="17.25" customHeight="1" x14ac:dyDescent="0.25">
      <c r="B51" s="31" t="s">
        <v>116</v>
      </c>
      <c r="C51" s="32" t="s">
        <v>117</v>
      </c>
      <c r="D51" s="33">
        <v>156416.5</v>
      </c>
      <c r="E51" s="34"/>
      <c r="F51" s="34"/>
      <c r="G51" s="33">
        <v>153624.13</v>
      </c>
      <c r="H51" s="33">
        <v>98.21</v>
      </c>
      <c r="I51" s="34"/>
    </row>
    <row r="52" spans="2:9" ht="17.25" customHeight="1" x14ac:dyDescent="0.25">
      <c r="B52" s="31" t="s">
        <v>118</v>
      </c>
      <c r="C52" s="32" t="s">
        <v>119</v>
      </c>
      <c r="D52" s="33">
        <v>10256.700000000001</v>
      </c>
      <c r="E52" s="34"/>
      <c r="F52" s="34"/>
      <c r="G52" s="33">
        <v>8262.86</v>
      </c>
      <c r="H52" s="33">
        <v>80.56</v>
      </c>
      <c r="I52" s="34"/>
    </row>
    <row r="53" spans="2:9" ht="16.5" customHeight="1" x14ac:dyDescent="0.25">
      <c r="B53" s="31" t="s">
        <v>120</v>
      </c>
      <c r="C53" s="32" t="s">
        <v>121</v>
      </c>
      <c r="D53" s="33">
        <v>129521.47</v>
      </c>
      <c r="E53" s="34"/>
      <c r="F53" s="34"/>
      <c r="G53" s="33">
        <v>125539.02</v>
      </c>
      <c r="H53" s="33">
        <v>96.93</v>
      </c>
      <c r="I53" s="34"/>
    </row>
    <row r="54" spans="2:9" ht="17.25" customHeight="1" x14ac:dyDescent="0.25">
      <c r="B54" s="31" t="s">
        <v>122</v>
      </c>
      <c r="C54" s="32" t="s">
        <v>123</v>
      </c>
      <c r="D54" s="33">
        <v>13906.1</v>
      </c>
      <c r="E54" s="34"/>
      <c r="F54" s="34"/>
      <c r="G54" s="33">
        <v>15493.57</v>
      </c>
      <c r="H54" s="33">
        <v>111.42</v>
      </c>
      <c r="I54" s="34"/>
    </row>
    <row r="55" spans="2:9" ht="17.25" customHeight="1" x14ac:dyDescent="0.25">
      <c r="B55" s="31" t="s">
        <v>124</v>
      </c>
      <c r="C55" s="32" t="s">
        <v>125</v>
      </c>
      <c r="D55" s="33">
        <v>2471.71</v>
      </c>
      <c r="E55" s="34"/>
      <c r="F55" s="34"/>
      <c r="G55" s="33">
        <v>1490.84</v>
      </c>
      <c r="H55" s="33">
        <v>60.32</v>
      </c>
      <c r="I55" s="34"/>
    </row>
    <row r="56" spans="2:9" ht="16.5" customHeight="1" x14ac:dyDescent="0.25">
      <c r="B56" s="31" t="s">
        <v>126</v>
      </c>
      <c r="C56" s="32" t="s">
        <v>127</v>
      </c>
      <c r="D56" s="33">
        <v>260.52</v>
      </c>
      <c r="E56" s="34"/>
      <c r="F56" s="34"/>
      <c r="G56" s="33">
        <v>2837.84</v>
      </c>
      <c r="H56" s="33">
        <v>1089.3</v>
      </c>
      <c r="I56" s="34"/>
    </row>
    <row r="57" spans="2:9" ht="17.25" customHeight="1" x14ac:dyDescent="0.25">
      <c r="B57" s="31" t="s">
        <v>128</v>
      </c>
      <c r="C57" s="32" t="s">
        <v>129</v>
      </c>
      <c r="D57" s="33">
        <v>103567.06</v>
      </c>
      <c r="E57" s="34"/>
      <c r="F57" s="34"/>
      <c r="G57" s="33">
        <v>130930.92</v>
      </c>
      <c r="H57" s="33">
        <v>126.42</v>
      </c>
      <c r="I57" s="34"/>
    </row>
    <row r="58" spans="2:9" ht="17.25" customHeight="1" x14ac:dyDescent="0.25">
      <c r="B58" s="31" t="s">
        <v>130</v>
      </c>
      <c r="C58" s="32" t="s">
        <v>131</v>
      </c>
      <c r="D58" s="33">
        <v>8586.73</v>
      </c>
      <c r="E58" s="34"/>
      <c r="F58" s="34"/>
      <c r="G58" s="33">
        <v>11841.33</v>
      </c>
      <c r="H58" s="33">
        <v>137.9</v>
      </c>
      <c r="I58" s="34"/>
    </row>
    <row r="59" spans="2:9" ht="16.5" customHeight="1" x14ac:dyDescent="0.25">
      <c r="B59" s="31" t="s">
        <v>132</v>
      </c>
      <c r="C59" s="32" t="s">
        <v>133</v>
      </c>
      <c r="D59" s="33">
        <v>23917.81</v>
      </c>
      <c r="E59" s="34"/>
      <c r="F59" s="34"/>
      <c r="G59" s="33">
        <v>27359</v>
      </c>
      <c r="H59" s="33">
        <v>114.39</v>
      </c>
      <c r="I59" s="34"/>
    </row>
    <row r="60" spans="2:9" ht="17.25" customHeight="1" x14ac:dyDescent="0.25">
      <c r="B60" s="31" t="s">
        <v>134</v>
      </c>
      <c r="C60" s="32" t="s">
        <v>135</v>
      </c>
      <c r="D60" s="33">
        <v>0</v>
      </c>
      <c r="E60" s="34"/>
      <c r="F60" s="34"/>
      <c r="G60" s="33">
        <v>1677.69</v>
      </c>
      <c r="H60" s="33">
        <v>0</v>
      </c>
      <c r="I60" s="34"/>
    </row>
    <row r="61" spans="2:9" ht="17.25" customHeight="1" x14ac:dyDescent="0.25">
      <c r="B61" s="31" t="s">
        <v>136</v>
      </c>
      <c r="C61" s="32" t="s">
        <v>137</v>
      </c>
      <c r="D61" s="33">
        <v>11932.44</v>
      </c>
      <c r="E61" s="34"/>
      <c r="F61" s="34"/>
      <c r="G61" s="33">
        <v>17222.689999999999</v>
      </c>
      <c r="H61" s="33">
        <v>144.34</v>
      </c>
      <c r="I61" s="34"/>
    </row>
    <row r="62" spans="2:9" ht="16.5" customHeight="1" x14ac:dyDescent="0.25">
      <c r="B62" s="31" t="s">
        <v>138</v>
      </c>
      <c r="C62" s="32" t="s">
        <v>139</v>
      </c>
      <c r="D62" s="33">
        <v>5.28</v>
      </c>
      <c r="E62" s="34"/>
      <c r="F62" s="34"/>
      <c r="G62" s="33">
        <v>1.92</v>
      </c>
      <c r="H62" s="33">
        <v>36.36</v>
      </c>
      <c r="I62" s="34"/>
    </row>
    <row r="63" spans="2:9" ht="17.25" customHeight="1" x14ac:dyDescent="0.25">
      <c r="B63" s="31" t="s">
        <v>140</v>
      </c>
      <c r="C63" s="32" t="s">
        <v>141</v>
      </c>
      <c r="D63" s="33">
        <v>14087</v>
      </c>
      <c r="E63" s="34"/>
      <c r="F63" s="34"/>
      <c r="G63" s="33">
        <v>22243.91</v>
      </c>
      <c r="H63" s="33">
        <v>157.9</v>
      </c>
      <c r="I63" s="34"/>
    </row>
    <row r="64" spans="2:9" ht="17.25" customHeight="1" x14ac:dyDescent="0.25">
      <c r="B64" s="31" t="s">
        <v>142</v>
      </c>
      <c r="C64" s="32" t="s">
        <v>143</v>
      </c>
      <c r="D64" s="33">
        <v>13298.33</v>
      </c>
      <c r="E64" s="34"/>
      <c r="F64" s="34"/>
      <c r="G64" s="33">
        <v>12295.83</v>
      </c>
      <c r="H64" s="33">
        <v>92.46</v>
      </c>
      <c r="I64" s="34"/>
    </row>
    <row r="65" spans="2:9" ht="16.5" customHeight="1" x14ac:dyDescent="0.25">
      <c r="B65" s="31" t="s">
        <v>144</v>
      </c>
      <c r="C65" s="32" t="s">
        <v>145</v>
      </c>
      <c r="D65" s="33">
        <v>7953.42</v>
      </c>
      <c r="E65" s="34"/>
      <c r="F65" s="34"/>
      <c r="G65" s="33">
        <v>10889.99</v>
      </c>
      <c r="H65" s="33">
        <v>136.91999999999999</v>
      </c>
      <c r="I65" s="34"/>
    </row>
    <row r="66" spans="2:9" ht="17.25" customHeight="1" x14ac:dyDescent="0.25">
      <c r="B66" s="31" t="s">
        <v>146</v>
      </c>
      <c r="C66" s="32" t="s">
        <v>147</v>
      </c>
      <c r="D66" s="33">
        <v>23786.05</v>
      </c>
      <c r="E66" s="34"/>
      <c r="F66" s="34"/>
      <c r="G66" s="33">
        <v>27398.560000000001</v>
      </c>
      <c r="H66" s="33">
        <v>115.19</v>
      </c>
      <c r="I66" s="34"/>
    </row>
    <row r="67" spans="2:9" ht="23.25" customHeight="1" x14ac:dyDescent="0.25">
      <c r="B67" s="31" t="s">
        <v>148</v>
      </c>
      <c r="C67" s="32" t="s">
        <v>149</v>
      </c>
      <c r="D67" s="33">
        <v>208508.84</v>
      </c>
      <c r="E67" s="34"/>
      <c r="F67" s="34"/>
      <c r="G67" s="33">
        <v>217107.62</v>
      </c>
      <c r="H67" s="33">
        <v>104.12</v>
      </c>
      <c r="I67" s="34"/>
    </row>
    <row r="68" spans="2:9" ht="17.25" customHeight="1" x14ac:dyDescent="0.25">
      <c r="B68" s="31" t="s">
        <v>150</v>
      </c>
      <c r="C68" s="32" t="s">
        <v>151</v>
      </c>
      <c r="D68" s="33">
        <v>208508.84</v>
      </c>
      <c r="E68" s="34"/>
      <c r="F68" s="34"/>
      <c r="G68" s="33">
        <v>217107.62</v>
      </c>
      <c r="H68" s="33">
        <v>104.12</v>
      </c>
      <c r="I68" s="34"/>
    </row>
    <row r="69" spans="2:9" ht="17.25" customHeight="1" x14ac:dyDescent="0.25">
      <c r="B69" s="31" t="s">
        <v>152</v>
      </c>
      <c r="C69" s="32" t="s">
        <v>153</v>
      </c>
      <c r="D69" s="33">
        <v>15336.9</v>
      </c>
      <c r="E69" s="34"/>
      <c r="F69" s="34"/>
      <c r="G69" s="33">
        <v>20519.009999999998</v>
      </c>
      <c r="H69" s="33">
        <v>133.79</v>
      </c>
      <c r="I69" s="34"/>
    </row>
    <row r="70" spans="2:9" ht="16.5" customHeight="1" x14ac:dyDescent="0.25">
      <c r="B70" s="31" t="s">
        <v>154</v>
      </c>
      <c r="C70" s="32" t="s">
        <v>155</v>
      </c>
      <c r="D70" s="33">
        <v>5081.62</v>
      </c>
      <c r="E70" s="34"/>
      <c r="F70" s="34"/>
      <c r="G70" s="33">
        <v>10377.67</v>
      </c>
      <c r="H70" s="33">
        <v>204.22</v>
      </c>
      <c r="I70" s="34"/>
    </row>
    <row r="71" spans="2:9" ht="17.25" customHeight="1" x14ac:dyDescent="0.25">
      <c r="B71" s="31" t="s">
        <v>156</v>
      </c>
      <c r="C71" s="32" t="s">
        <v>157</v>
      </c>
      <c r="D71" s="33">
        <v>2547.94</v>
      </c>
      <c r="E71" s="34"/>
      <c r="F71" s="34"/>
      <c r="G71" s="33">
        <v>2585.87</v>
      </c>
      <c r="H71" s="33">
        <v>101.49</v>
      </c>
      <c r="I71" s="34"/>
    </row>
    <row r="72" spans="2:9" ht="17.25" customHeight="1" x14ac:dyDescent="0.25">
      <c r="B72" s="31" t="s">
        <v>158</v>
      </c>
      <c r="C72" s="32" t="s">
        <v>159</v>
      </c>
      <c r="D72" s="33">
        <v>928.92</v>
      </c>
      <c r="E72" s="34"/>
      <c r="F72" s="34"/>
      <c r="G72" s="33">
        <v>1521.31</v>
      </c>
      <c r="H72" s="33">
        <v>163.77000000000001</v>
      </c>
      <c r="I72" s="34"/>
    </row>
    <row r="73" spans="2:9" ht="16.5" customHeight="1" x14ac:dyDescent="0.25">
      <c r="B73" s="31" t="s">
        <v>160</v>
      </c>
      <c r="C73" s="32" t="s">
        <v>161</v>
      </c>
      <c r="D73" s="33">
        <v>884.7</v>
      </c>
      <c r="E73" s="34"/>
      <c r="F73" s="34"/>
      <c r="G73" s="33">
        <v>902.4</v>
      </c>
      <c r="H73" s="33">
        <v>102</v>
      </c>
      <c r="I73" s="34"/>
    </row>
    <row r="74" spans="2:9" ht="17.25" customHeight="1" x14ac:dyDescent="0.25">
      <c r="B74" s="31" t="s">
        <v>162</v>
      </c>
      <c r="C74" s="32" t="s">
        <v>163</v>
      </c>
      <c r="D74" s="33">
        <v>3677.04</v>
      </c>
      <c r="E74" s="34"/>
      <c r="F74" s="34"/>
      <c r="G74" s="33">
        <v>3348.36</v>
      </c>
      <c r="H74" s="33">
        <v>91.06</v>
      </c>
      <c r="I74" s="34"/>
    </row>
    <row r="75" spans="2:9" ht="17.25" customHeight="1" x14ac:dyDescent="0.25">
      <c r="B75" s="31" t="s">
        <v>164</v>
      </c>
      <c r="C75" s="32" t="s">
        <v>153</v>
      </c>
      <c r="D75" s="33">
        <v>2216.6799999999998</v>
      </c>
      <c r="E75" s="34"/>
      <c r="F75" s="34"/>
      <c r="G75" s="33">
        <v>1783.4</v>
      </c>
      <c r="H75" s="33">
        <v>80.45</v>
      </c>
      <c r="I75" s="34"/>
    </row>
    <row r="76" spans="2:9" ht="16.5" customHeight="1" x14ac:dyDescent="0.25">
      <c r="B76" s="30" t="s">
        <v>165</v>
      </c>
      <c r="C76" s="28" t="s">
        <v>166</v>
      </c>
      <c r="D76" s="29">
        <v>473.84</v>
      </c>
      <c r="E76" s="29">
        <v>3800</v>
      </c>
      <c r="F76" s="29">
        <v>3800</v>
      </c>
      <c r="G76" s="29">
        <v>312.17</v>
      </c>
      <c r="H76" s="29">
        <v>65.88</v>
      </c>
      <c r="I76" s="29">
        <v>8.2200000000000006</v>
      </c>
    </row>
    <row r="77" spans="2:9" ht="17.25" customHeight="1" x14ac:dyDescent="0.25">
      <c r="B77" s="31" t="s">
        <v>167</v>
      </c>
      <c r="C77" s="32" t="s">
        <v>168</v>
      </c>
      <c r="D77" s="33">
        <v>473.84</v>
      </c>
      <c r="E77" s="34"/>
      <c r="F77" s="34"/>
      <c r="G77" s="33">
        <v>312.17</v>
      </c>
      <c r="H77" s="33">
        <v>65.88</v>
      </c>
      <c r="I77" s="34"/>
    </row>
    <row r="78" spans="2:9" ht="17.25" customHeight="1" x14ac:dyDescent="0.25">
      <c r="B78" s="31" t="s">
        <v>169</v>
      </c>
      <c r="C78" s="32" t="s">
        <v>170</v>
      </c>
      <c r="D78" s="33">
        <v>471.87</v>
      </c>
      <c r="E78" s="34"/>
      <c r="F78" s="34"/>
      <c r="G78" s="33">
        <v>312.17</v>
      </c>
      <c r="H78" s="33">
        <v>66.16</v>
      </c>
      <c r="I78" s="34"/>
    </row>
    <row r="79" spans="2:9" ht="17.25" customHeight="1" x14ac:dyDescent="0.25">
      <c r="B79" s="31" t="s">
        <v>171</v>
      </c>
      <c r="C79" s="32" t="s">
        <v>172</v>
      </c>
      <c r="D79" s="33">
        <v>1.97</v>
      </c>
      <c r="E79" s="34"/>
      <c r="F79" s="34"/>
      <c r="G79" s="33">
        <v>0</v>
      </c>
      <c r="H79" s="33">
        <v>0</v>
      </c>
      <c r="I79" s="34"/>
    </row>
    <row r="80" spans="2:9" ht="16.5" customHeight="1" x14ac:dyDescent="0.25">
      <c r="B80" s="30" t="s">
        <v>173</v>
      </c>
      <c r="C80" s="28" t="s">
        <v>174</v>
      </c>
      <c r="D80" s="29">
        <v>34869.78</v>
      </c>
      <c r="E80" s="29">
        <v>1271281</v>
      </c>
      <c r="F80" s="29">
        <v>1271281</v>
      </c>
      <c r="G80" s="29">
        <v>4201.74</v>
      </c>
      <c r="H80" s="29">
        <v>12.05</v>
      </c>
      <c r="I80" s="29">
        <v>0.33</v>
      </c>
    </row>
    <row r="81" spans="2:9" ht="17.25" customHeight="1" x14ac:dyDescent="0.25">
      <c r="B81" s="30" t="s">
        <v>175</v>
      </c>
      <c r="C81" s="28" t="s">
        <v>176</v>
      </c>
      <c r="D81" s="29">
        <v>0</v>
      </c>
      <c r="E81" s="29">
        <v>3300</v>
      </c>
      <c r="F81" s="29">
        <v>3300</v>
      </c>
      <c r="G81" s="29">
        <v>275.94</v>
      </c>
      <c r="H81" s="29">
        <v>0</v>
      </c>
      <c r="I81" s="29">
        <v>8.36</v>
      </c>
    </row>
    <row r="82" spans="2:9" ht="17.25" customHeight="1" x14ac:dyDescent="0.25">
      <c r="B82" s="31" t="s">
        <v>177</v>
      </c>
      <c r="C82" s="32" t="s">
        <v>178</v>
      </c>
      <c r="D82" s="33">
        <v>0</v>
      </c>
      <c r="E82" s="34"/>
      <c r="F82" s="34"/>
      <c r="G82" s="33">
        <v>275.94</v>
      </c>
      <c r="H82" s="33">
        <v>0</v>
      </c>
      <c r="I82" s="34"/>
    </row>
    <row r="83" spans="2:9" ht="16.5" customHeight="1" x14ac:dyDescent="0.25">
      <c r="B83" s="31" t="s">
        <v>179</v>
      </c>
      <c r="C83" s="32" t="s">
        <v>180</v>
      </c>
      <c r="D83" s="33">
        <v>0</v>
      </c>
      <c r="E83" s="34"/>
      <c r="F83" s="34"/>
      <c r="G83" s="33">
        <v>275.94</v>
      </c>
      <c r="H83" s="33">
        <v>0</v>
      </c>
      <c r="I83" s="34"/>
    </row>
    <row r="84" spans="2:9" ht="17.25" customHeight="1" x14ac:dyDescent="0.25">
      <c r="B84" s="30" t="s">
        <v>181</v>
      </c>
      <c r="C84" s="28" t="s">
        <v>182</v>
      </c>
      <c r="D84" s="29">
        <v>34869.78</v>
      </c>
      <c r="E84" s="29">
        <v>1267981</v>
      </c>
      <c r="F84" s="29">
        <v>1267981</v>
      </c>
      <c r="G84" s="29">
        <v>3925.8</v>
      </c>
      <c r="H84" s="29">
        <v>11.26</v>
      </c>
      <c r="I84" s="29">
        <v>0.31</v>
      </c>
    </row>
    <row r="85" spans="2:9" ht="17.25" customHeight="1" x14ac:dyDescent="0.25">
      <c r="B85" s="31" t="s">
        <v>183</v>
      </c>
      <c r="C85" s="32" t="s">
        <v>184</v>
      </c>
      <c r="D85" s="33">
        <v>32699.040000000001</v>
      </c>
      <c r="E85" s="34"/>
      <c r="F85" s="34"/>
      <c r="G85" s="33">
        <v>3925.8</v>
      </c>
      <c r="H85" s="33">
        <v>12.01</v>
      </c>
      <c r="I85" s="34"/>
    </row>
    <row r="86" spans="2:9" ht="16.5" customHeight="1" x14ac:dyDescent="0.25">
      <c r="B86" s="31" t="s">
        <v>185</v>
      </c>
      <c r="C86" s="32" t="s">
        <v>186</v>
      </c>
      <c r="D86" s="33">
        <v>1320</v>
      </c>
      <c r="E86" s="34"/>
      <c r="F86" s="34"/>
      <c r="G86" s="33">
        <v>3925.8</v>
      </c>
      <c r="H86" s="33">
        <v>297.41000000000003</v>
      </c>
      <c r="I86" s="34"/>
    </row>
    <row r="87" spans="2:9" ht="17.25" customHeight="1" x14ac:dyDescent="0.25">
      <c r="B87" s="31" t="s">
        <v>187</v>
      </c>
      <c r="C87" s="32" t="s">
        <v>188</v>
      </c>
      <c r="D87" s="33">
        <v>31379.040000000001</v>
      </c>
      <c r="E87" s="34"/>
      <c r="F87" s="34"/>
      <c r="G87" s="33">
        <v>0</v>
      </c>
      <c r="H87" s="33">
        <v>0</v>
      </c>
      <c r="I87" s="34"/>
    </row>
    <row r="88" spans="2:9" ht="17.25" customHeight="1" x14ac:dyDescent="0.25">
      <c r="B88" s="31" t="s">
        <v>189</v>
      </c>
      <c r="C88" s="32" t="s">
        <v>190</v>
      </c>
      <c r="D88" s="33">
        <v>2170.7399999999998</v>
      </c>
      <c r="E88" s="34"/>
      <c r="F88" s="34"/>
      <c r="G88" s="33">
        <v>0</v>
      </c>
      <c r="H88" s="33">
        <v>0</v>
      </c>
      <c r="I88" s="34"/>
    </row>
    <row r="89" spans="2:9" ht="16.5" customHeight="1" x14ac:dyDescent="0.25">
      <c r="B89" s="31" t="s">
        <v>191</v>
      </c>
      <c r="C89" s="32" t="s">
        <v>192</v>
      </c>
      <c r="D89" s="33">
        <v>2170.7399999999998</v>
      </c>
      <c r="E89" s="34"/>
      <c r="F89" s="34"/>
      <c r="G89" s="33">
        <v>0</v>
      </c>
      <c r="H89" s="33">
        <v>0</v>
      </c>
      <c r="I89" s="34"/>
    </row>
    <row r="90" spans="2:9" ht="17.25" customHeight="1" x14ac:dyDescent="0.25">
      <c r="B90" s="30" t="s">
        <v>193</v>
      </c>
      <c r="C90" s="28" t="s">
        <v>194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</row>
  </sheetData>
  <mergeCells count="6">
    <mergeCell ref="B35:C35"/>
    <mergeCell ref="B2:J2"/>
    <mergeCell ref="B4:J4"/>
    <mergeCell ref="B6:C6"/>
    <mergeCell ref="B7:C7"/>
    <mergeCell ref="B34:C34"/>
  </mergeCells>
  <pageMargins left="0.78740155696868896" right="0.59055119752883911" top="0.59055119752883911" bottom="0.70866137742996216" header="0.3" footer="0.3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8"/>
  <sheetViews>
    <sheetView showGridLines="0" workbookViewId="0">
      <selection sqref="A1:H1"/>
    </sheetView>
  </sheetViews>
  <sheetFormatPr defaultRowHeight="15" x14ac:dyDescent="0.25"/>
  <cols>
    <col min="1" max="1" width="5.7109375" customWidth="1"/>
    <col min="2" max="2" width="56.42578125" customWidth="1"/>
    <col min="3" max="4" width="16.140625" customWidth="1"/>
    <col min="5" max="5" width="16.28515625" customWidth="1"/>
    <col min="6" max="6" width="16.140625" customWidth="1"/>
    <col min="7" max="8" width="7.28515625" customWidth="1"/>
  </cols>
  <sheetData>
    <row r="1" spans="1:8" ht="15" customHeight="1" x14ac:dyDescent="0.25">
      <c r="A1" s="66" t="s">
        <v>195</v>
      </c>
      <c r="B1" s="66"/>
      <c r="C1" s="66"/>
      <c r="D1" s="66"/>
      <c r="E1" s="66"/>
      <c r="F1" s="66"/>
      <c r="G1" s="66"/>
      <c r="H1" s="66"/>
    </row>
    <row r="2" spans="1:8" ht="1.5" customHeight="1" x14ac:dyDescent="0.25"/>
    <row r="3" spans="1:8" ht="15" customHeight="1" x14ac:dyDescent="0.25">
      <c r="A3" s="67" t="s">
        <v>196</v>
      </c>
      <c r="B3" s="67"/>
      <c r="C3" s="67"/>
      <c r="D3" s="67"/>
      <c r="E3" s="67"/>
      <c r="F3" s="67"/>
      <c r="G3" s="67"/>
      <c r="H3" s="67"/>
    </row>
    <row r="4" spans="1:8" ht="11.25" customHeight="1" x14ac:dyDescent="0.25"/>
    <row r="5" spans="1:8" ht="32.25" customHeight="1" x14ac:dyDescent="0.25">
      <c r="A5" s="65" t="s">
        <v>3</v>
      </c>
      <c r="B5" s="65"/>
      <c r="C5" s="25" t="s">
        <v>197</v>
      </c>
      <c r="D5" s="25" t="s">
        <v>34</v>
      </c>
      <c r="E5" s="25" t="s">
        <v>6</v>
      </c>
      <c r="F5" s="25" t="s">
        <v>198</v>
      </c>
      <c r="G5" s="25" t="s">
        <v>199</v>
      </c>
      <c r="H5" s="25" t="s">
        <v>38</v>
      </c>
    </row>
    <row r="6" spans="1:8" ht="11.25" customHeight="1" x14ac:dyDescent="0.25">
      <c r="A6" s="63">
        <v>1</v>
      </c>
      <c r="B6" s="63"/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</row>
    <row r="7" spans="1:8" ht="18" customHeight="1" x14ac:dyDescent="0.25">
      <c r="A7" s="22"/>
      <c r="B7" s="28" t="s">
        <v>39</v>
      </c>
      <c r="C7" s="29">
        <v>1861062.68</v>
      </c>
      <c r="D7" s="29">
        <v>4312010</v>
      </c>
      <c r="E7" s="29">
        <v>4312010</v>
      </c>
      <c r="F7" s="29">
        <v>1938074.68</v>
      </c>
      <c r="G7" s="29">
        <v>104.14</v>
      </c>
      <c r="H7" s="29">
        <v>44.95</v>
      </c>
    </row>
    <row r="8" spans="1:8" ht="18" customHeight="1" x14ac:dyDescent="0.25">
      <c r="A8" s="35"/>
      <c r="B8" s="36"/>
      <c r="C8" s="37">
        <v>1861062.68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</row>
    <row r="9" spans="1:8" ht="18" customHeight="1" x14ac:dyDescent="0.25">
      <c r="A9" s="38"/>
      <c r="B9" s="39"/>
      <c r="C9" s="33">
        <v>1861062.68</v>
      </c>
      <c r="D9" s="33">
        <v>0</v>
      </c>
      <c r="E9" s="33">
        <v>0</v>
      </c>
      <c r="F9" s="33">
        <v>0</v>
      </c>
      <c r="G9" s="29">
        <v>0</v>
      </c>
      <c r="H9" s="33">
        <v>0</v>
      </c>
    </row>
    <row r="10" spans="1:8" ht="18" customHeight="1" x14ac:dyDescent="0.25">
      <c r="A10" s="40" t="s">
        <v>200</v>
      </c>
      <c r="B10" s="41" t="s">
        <v>201</v>
      </c>
      <c r="C10" s="37">
        <v>20100</v>
      </c>
      <c r="D10" s="37">
        <v>40000</v>
      </c>
      <c r="E10" s="37">
        <v>40000</v>
      </c>
      <c r="F10" s="37">
        <v>18236</v>
      </c>
      <c r="G10" s="37">
        <v>0</v>
      </c>
      <c r="H10" s="37">
        <v>45.59</v>
      </c>
    </row>
    <row r="11" spans="1:8" ht="18" customHeight="1" x14ac:dyDescent="0.25">
      <c r="A11" s="31" t="s">
        <v>202</v>
      </c>
      <c r="B11" s="32" t="s">
        <v>201</v>
      </c>
      <c r="C11" s="33">
        <v>20100</v>
      </c>
      <c r="D11" s="33">
        <v>40000</v>
      </c>
      <c r="E11" s="33">
        <v>40000</v>
      </c>
      <c r="F11" s="33">
        <v>18236</v>
      </c>
      <c r="G11" s="29">
        <v>0</v>
      </c>
      <c r="H11" s="33">
        <v>45.59</v>
      </c>
    </row>
    <row r="12" spans="1:8" ht="18" customHeight="1" x14ac:dyDescent="0.25">
      <c r="A12" s="40" t="s">
        <v>89</v>
      </c>
      <c r="B12" s="41" t="s">
        <v>203</v>
      </c>
      <c r="C12" s="37">
        <v>484455.6</v>
      </c>
      <c r="D12" s="37">
        <v>1004010</v>
      </c>
      <c r="E12" s="37">
        <v>1004010</v>
      </c>
      <c r="F12" s="37">
        <v>634136.53</v>
      </c>
      <c r="G12" s="37">
        <v>0</v>
      </c>
      <c r="H12" s="37">
        <v>63.16</v>
      </c>
    </row>
    <row r="13" spans="1:8" ht="18" customHeight="1" x14ac:dyDescent="0.25">
      <c r="A13" s="31" t="s">
        <v>91</v>
      </c>
      <c r="B13" s="32" t="s">
        <v>203</v>
      </c>
      <c r="C13" s="33">
        <v>484455.6</v>
      </c>
      <c r="D13" s="33">
        <v>1004010</v>
      </c>
      <c r="E13" s="33">
        <v>1004010</v>
      </c>
      <c r="F13" s="33">
        <v>634136.53</v>
      </c>
      <c r="G13" s="29">
        <v>0</v>
      </c>
      <c r="H13" s="33">
        <v>63.16</v>
      </c>
    </row>
    <row r="14" spans="1:8" ht="18" customHeight="1" x14ac:dyDescent="0.25">
      <c r="A14" s="40" t="s">
        <v>173</v>
      </c>
      <c r="B14" s="41" t="s">
        <v>204</v>
      </c>
      <c r="C14" s="37">
        <v>955266.11</v>
      </c>
      <c r="D14" s="37">
        <v>2275000</v>
      </c>
      <c r="E14" s="37">
        <v>2275000</v>
      </c>
      <c r="F14" s="37">
        <v>975562.44</v>
      </c>
      <c r="G14" s="37">
        <v>0</v>
      </c>
      <c r="H14" s="37">
        <v>42.88</v>
      </c>
    </row>
    <row r="15" spans="1:8" ht="18" customHeight="1" x14ac:dyDescent="0.25">
      <c r="A15" s="31" t="s">
        <v>205</v>
      </c>
      <c r="B15" s="32" t="s">
        <v>206</v>
      </c>
      <c r="C15" s="33">
        <v>955266.11</v>
      </c>
      <c r="D15" s="33">
        <v>2275000</v>
      </c>
      <c r="E15" s="33">
        <v>2275000</v>
      </c>
      <c r="F15" s="33">
        <v>975562.44</v>
      </c>
      <c r="G15" s="29">
        <v>0</v>
      </c>
      <c r="H15" s="33">
        <v>42.88</v>
      </c>
    </row>
    <row r="16" spans="1:8" ht="18" customHeight="1" x14ac:dyDescent="0.25">
      <c r="A16" s="40" t="s">
        <v>207</v>
      </c>
      <c r="B16" s="41" t="s">
        <v>208</v>
      </c>
      <c r="C16" s="37">
        <v>401240.97</v>
      </c>
      <c r="D16" s="37">
        <v>987000</v>
      </c>
      <c r="E16" s="37">
        <v>987000</v>
      </c>
      <c r="F16" s="37">
        <v>310139.71000000002</v>
      </c>
      <c r="G16" s="37">
        <v>0</v>
      </c>
      <c r="H16" s="37">
        <v>31.42</v>
      </c>
    </row>
    <row r="17" spans="1:8" ht="18" customHeight="1" x14ac:dyDescent="0.25">
      <c r="A17" s="31" t="s">
        <v>209</v>
      </c>
      <c r="B17" s="32" t="s">
        <v>210</v>
      </c>
      <c r="C17" s="33">
        <v>39117.78</v>
      </c>
      <c r="D17" s="33">
        <v>51000</v>
      </c>
      <c r="E17" s="33">
        <v>51000</v>
      </c>
      <c r="F17" s="33">
        <v>26564.3</v>
      </c>
      <c r="G17" s="29">
        <v>0</v>
      </c>
      <c r="H17" s="33">
        <v>52.09</v>
      </c>
    </row>
    <row r="18" spans="1:8" ht="18" customHeight="1" x14ac:dyDescent="0.25">
      <c r="A18" s="31" t="s">
        <v>211</v>
      </c>
      <c r="B18" s="32" t="s">
        <v>212</v>
      </c>
      <c r="C18" s="33">
        <v>362123.19</v>
      </c>
      <c r="D18" s="33">
        <v>936000</v>
      </c>
      <c r="E18" s="33">
        <v>936000</v>
      </c>
      <c r="F18" s="33">
        <v>283575.40999999997</v>
      </c>
      <c r="G18" s="29">
        <v>0</v>
      </c>
      <c r="H18" s="33">
        <v>30.3</v>
      </c>
    </row>
    <row r="19" spans="1:8" ht="24" customHeight="1" x14ac:dyDescent="0.25">
      <c r="A19" s="40" t="s">
        <v>84</v>
      </c>
      <c r="B19" s="41" t="s">
        <v>213</v>
      </c>
      <c r="C19" s="37">
        <v>0</v>
      </c>
      <c r="D19" s="37">
        <v>6000</v>
      </c>
      <c r="E19" s="37">
        <v>6000</v>
      </c>
      <c r="F19" s="37">
        <v>0</v>
      </c>
      <c r="G19" s="37">
        <v>0</v>
      </c>
      <c r="H19" s="37">
        <v>0</v>
      </c>
    </row>
    <row r="20" spans="1:8" ht="24" customHeight="1" x14ac:dyDescent="0.25">
      <c r="A20" s="31" t="s">
        <v>214</v>
      </c>
      <c r="B20" s="32" t="s">
        <v>213</v>
      </c>
      <c r="C20" s="33">
        <v>0</v>
      </c>
      <c r="D20" s="33">
        <v>6000</v>
      </c>
      <c r="E20" s="33">
        <v>6000</v>
      </c>
      <c r="F20" s="33">
        <v>0</v>
      </c>
      <c r="G20" s="29">
        <v>0</v>
      </c>
      <c r="H20" s="33">
        <v>0</v>
      </c>
    </row>
    <row r="21" spans="1:8" ht="15.75" customHeight="1" x14ac:dyDescent="0.25">
      <c r="A21" s="67" t="s">
        <v>196</v>
      </c>
      <c r="B21" s="67"/>
      <c r="C21" s="67"/>
      <c r="D21" s="67"/>
      <c r="E21" s="67"/>
      <c r="F21" s="67"/>
      <c r="G21" s="67"/>
      <c r="H21" s="67"/>
    </row>
    <row r="22" spans="1:8" ht="10.5" customHeight="1" x14ac:dyDescent="0.25"/>
    <row r="23" spans="1:8" ht="32.25" customHeight="1" x14ac:dyDescent="0.25">
      <c r="A23" s="65" t="s">
        <v>3</v>
      </c>
      <c r="B23" s="65"/>
      <c r="C23" s="25" t="s">
        <v>197</v>
      </c>
      <c r="D23" s="25" t="s">
        <v>34</v>
      </c>
      <c r="E23" s="25" t="s">
        <v>6</v>
      </c>
      <c r="F23" s="25" t="s">
        <v>198</v>
      </c>
      <c r="G23" s="25" t="s">
        <v>199</v>
      </c>
      <c r="H23" s="25" t="s">
        <v>38</v>
      </c>
    </row>
    <row r="24" spans="1:8" ht="11.25" customHeight="1" x14ac:dyDescent="0.25">
      <c r="A24" s="63">
        <v>1</v>
      </c>
      <c r="B24" s="63"/>
      <c r="C24" s="27">
        <v>2</v>
      </c>
      <c r="D24" s="27">
        <v>3</v>
      </c>
      <c r="E24" s="27">
        <v>4</v>
      </c>
      <c r="F24" s="27">
        <v>5</v>
      </c>
      <c r="G24" s="27">
        <v>6</v>
      </c>
      <c r="H24" s="27">
        <v>7</v>
      </c>
    </row>
    <row r="25" spans="1:8" ht="18" customHeight="1" x14ac:dyDescent="0.25">
      <c r="A25" s="22"/>
      <c r="B25" s="28" t="s">
        <v>88</v>
      </c>
      <c r="C25" s="29">
        <v>1572858.78</v>
      </c>
      <c r="D25" s="29">
        <v>6366582.1900000004</v>
      </c>
      <c r="E25" s="29">
        <v>6366582.1900000004</v>
      </c>
      <c r="F25" s="29">
        <v>1612828.66</v>
      </c>
      <c r="G25" s="29">
        <v>102.54</v>
      </c>
      <c r="H25" s="29">
        <v>25.33</v>
      </c>
    </row>
    <row r="26" spans="1:8" ht="18" customHeight="1" x14ac:dyDescent="0.25">
      <c r="A26" s="35"/>
      <c r="B26" s="36"/>
      <c r="C26" s="37">
        <v>1572858.78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</row>
    <row r="27" spans="1:8" ht="18" customHeight="1" x14ac:dyDescent="0.25">
      <c r="A27" s="38"/>
      <c r="B27" s="39"/>
      <c r="C27" s="33">
        <v>1572858.78</v>
      </c>
      <c r="D27" s="33">
        <v>0</v>
      </c>
      <c r="E27" s="33">
        <v>0</v>
      </c>
      <c r="F27" s="33">
        <v>0</v>
      </c>
      <c r="G27" s="29">
        <v>0</v>
      </c>
      <c r="H27" s="33">
        <v>0</v>
      </c>
    </row>
    <row r="28" spans="1:8" ht="18" customHeight="1" x14ac:dyDescent="0.25">
      <c r="A28" s="40" t="s">
        <v>200</v>
      </c>
      <c r="B28" s="41" t="s">
        <v>201</v>
      </c>
      <c r="C28" s="37">
        <v>20100</v>
      </c>
      <c r="D28" s="37">
        <v>40000</v>
      </c>
      <c r="E28" s="37">
        <v>40000</v>
      </c>
      <c r="F28" s="37">
        <v>18236</v>
      </c>
      <c r="G28" s="37">
        <v>0</v>
      </c>
      <c r="H28" s="37">
        <v>45.59</v>
      </c>
    </row>
    <row r="29" spans="1:8" ht="18" customHeight="1" x14ac:dyDescent="0.25">
      <c r="A29" s="31" t="s">
        <v>202</v>
      </c>
      <c r="B29" s="32" t="s">
        <v>201</v>
      </c>
      <c r="C29" s="33">
        <v>20100</v>
      </c>
      <c r="D29" s="33">
        <v>40000</v>
      </c>
      <c r="E29" s="33">
        <v>40000</v>
      </c>
      <c r="F29" s="33">
        <v>18236</v>
      </c>
      <c r="G29" s="29">
        <v>0</v>
      </c>
      <c r="H29" s="33">
        <v>45.59</v>
      </c>
    </row>
    <row r="30" spans="1:8" ht="18" customHeight="1" x14ac:dyDescent="0.25">
      <c r="A30" s="40" t="s">
        <v>89</v>
      </c>
      <c r="B30" s="41" t="s">
        <v>203</v>
      </c>
      <c r="C30" s="37">
        <v>525230.09</v>
      </c>
      <c r="D30" s="37">
        <v>1625542.83</v>
      </c>
      <c r="E30" s="37">
        <v>1625542.83</v>
      </c>
      <c r="F30" s="37">
        <v>372927.41</v>
      </c>
      <c r="G30" s="37">
        <v>0</v>
      </c>
      <c r="H30" s="37">
        <v>22.94</v>
      </c>
    </row>
    <row r="31" spans="1:8" ht="18" customHeight="1" x14ac:dyDescent="0.25">
      <c r="A31" s="31" t="s">
        <v>91</v>
      </c>
      <c r="B31" s="32" t="s">
        <v>203</v>
      </c>
      <c r="C31" s="33">
        <v>525230.09</v>
      </c>
      <c r="D31" s="33">
        <v>1625542.83</v>
      </c>
      <c r="E31" s="33">
        <v>1625542.83</v>
      </c>
      <c r="F31" s="33">
        <v>372927.41</v>
      </c>
      <c r="G31" s="29">
        <v>0</v>
      </c>
      <c r="H31" s="33">
        <v>22.94</v>
      </c>
    </row>
    <row r="32" spans="1:8" ht="18" customHeight="1" x14ac:dyDescent="0.25">
      <c r="A32" s="40" t="s">
        <v>173</v>
      </c>
      <c r="B32" s="41" t="s">
        <v>204</v>
      </c>
      <c r="C32" s="37">
        <v>755706.26</v>
      </c>
      <c r="D32" s="37">
        <v>3636524</v>
      </c>
      <c r="E32" s="37">
        <v>3636524</v>
      </c>
      <c r="F32" s="37">
        <v>975562.44</v>
      </c>
      <c r="G32" s="37">
        <v>0</v>
      </c>
      <c r="H32" s="37">
        <v>26.83</v>
      </c>
    </row>
    <row r="33" spans="1:8" ht="18" customHeight="1" x14ac:dyDescent="0.25">
      <c r="A33" s="31" t="s">
        <v>205</v>
      </c>
      <c r="B33" s="32" t="s">
        <v>206</v>
      </c>
      <c r="C33" s="33">
        <v>755706.26</v>
      </c>
      <c r="D33" s="33">
        <v>3636524</v>
      </c>
      <c r="E33" s="33">
        <v>3636524</v>
      </c>
      <c r="F33" s="33">
        <v>975562.44</v>
      </c>
      <c r="G33" s="29">
        <v>0</v>
      </c>
      <c r="H33" s="33">
        <v>26.83</v>
      </c>
    </row>
    <row r="34" spans="1:8" ht="18" customHeight="1" x14ac:dyDescent="0.25">
      <c r="A34" s="40" t="s">
        <v>207</v>
      </c>
      <c r="B34" s="41" t="s">
        <v>208</v>
      </c>
      <c r="C34" s="37">
        <v>271822.43</v>
      </c>
      <c r="D34" s="37">
        <v>1058515.3600000001</v>
      </c>
      <c r="E34" s="37">
        <v>1058515.3600000001</v>
      </c>
      <c r="F34" s="37">
        <v>246102.81</v>
      </c>
      <c r="G34" s="37">
        <v>0</v>
      </c>
      <c r="H34" s="37">
        <v>23.25</v>
      </c>
    </row>
    <row r="35" spans="1:8" ht="18" customHeight="1" x14ac:dyDescent="0.25">
      <c r="A35" s="31" t="s">
        <v>209</v>
      </c>
      <c r="B35" s="32" t="s">
        <v>210</v>
      </c>
      <c r="C35" s="33">
        <v>40286.239999999998</v>
      </c>
      <c r="D35" s="33">
        <v>49502.82</v>
      </c>
      <c r="E35" s="33">
        <v>49502.82</v>
      </c>
      <c r="F35" s="33">
        <v>16552.98</v>
      </c>
      <c r="G35" s="29">
        <v>0</v>
      </c>
      <c r="H35" s="33">
        <v>33.44</v>
      </c>
    </row>
    <row r="36" spans="1:8" ht="18" customHeight="1" x14ac:dyDescent="0.25">
      <c r="A36" s="31" t="s">
        <v>211</v>
      </c>
      <c r="B36" s="32" t="s">
        <v>212</v>
      </c>
      <c r="C36" s="33">
        <v>271822.43</v>
      </c>
      <c r="D36" s="33">
        <v>1009012.54</v>
      </c>
      <c r="E36" s="33">
        <v>1009012.54</v>
      </c>
      <c r="F36" s="33">
        <v>229549.83</v>
      </c>
      <c r="G36" s="29">
        <v>0</v>
      </c>
      <c r="H36" s="33">
        <v>22.75</v>
      </c>
    </row>
    <row r="37" spans="1:8" ht="24.75" customHeight="1" x14ac:dyDescent="0.25">
      <c r="A37" s="40" t="s">
        <v>84</v>
      </c>
      <c r="B37" s="41" t="s">
        <v>213</v>
      </c>
      <c r="C37" s="37">
        <v>0</v>
      </c>
      <c r="D37" s="37">
        <v>6000</v>
      </c>
      <c r="E37" s="37">
        <v>6000</v>
      </c>
      <c r="F37" s="37">
        <v>0</v>
      </c>
      <c r="G37" s="37">
        <v>0</v>
      </c>
      <c r="H37" s="37">
        <v>0</v>
      </c>
    </row>
    <row r="38" spans="1:8" ht="24" customHeight="1" x14ac:dyDescent="0.25">
      <c r="A38" s="31" t="s">
        <v>214</v>
      </c>
      <c r="B38" s="32" t="s">
        <v>213</v>
      </c>
      <c r="C38" s="33">
        <v>0</v>
      </c>
      <c r="D38" s="33">
        <v>6000</v>
      </c>
      <c r="E38" s="33">
        <v>6000</v>
      </c>
      <c r="F38" s="33">
        <v>0</v>
      </c>
      <c r="G38" s="29">
        <v>0</v>
      </c>
      <c r="H38" s="33">
        <v>0</v>
      </c>
    </row>
  </sheetData>
  <mergeCells count="7">
    <mergeCell ref="A24:B24"/>
    <mergeCell ref="A1:H1"/>
    <mergeCell ref="A3:H3"/>
    <mergeCell ref="A5:B5"/>
    <mergeCell ref="A6:B6"/>
    <mergeCell ref="A21:H21"/>
    <mergeCell ref="A23:B23"/>
  </mergeCells>
  <pageMargins left="0.78740155696868896" right="0.59055119752883911" top="0.59055119752883911" bottom="0.59055119752883911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0"/>
  <sheetViews>
    <sheetView showGridLines="0" workbookViewId="0">
      <selection activeCell="E23" sqref="E23"/>
    </sheetView>
  </sheetViews>
  <sheetFormatPr defaultRowHeight="15" x14ac:dyDescent="0.25"/>
  <cols>
    <col min="1" max="1" width="7" customWidth="1"/>
    <col min="2" max="2" width="54" customWidth="1"/>
    <col min="3" max="3" width="16.140625" customWidth="1"/>
    <col min="4" max="4" width="16.28515625" customWidth="1"/>
    <col min="5" max="5" width="16.140625" customWidth="1"/>
    <col min="6" max="6" width="16.28515625" customWidth="1"/>
    <col min="7" max="7" width="7.5703125" customWidth="1"/>
    <col min="8" max="8" width="7.42578125" customWidth="1"/>
    <col min="9" max="9" width="0.5703125" customWidth="1"/>
  </cols>
  <sheetData>
    <row r="1" spans="1:9" ht="16.5" customHeight="1" x14ac:dyDescent="0.25">
      <c r="A1" s="68" t="s">
        <v>221</v>
      </c>
      <c r="B1" s="68"/>
      <c r="C1" s="68"/>
      <c r="D1" s="68"/>
      <c r="E1" s="68"/>
      <c r="F1" s="68"/>
      <c r="G1" s="68"/>
      <c r="H1" s="68"/>
      <c r="I1" s="68"/>
    </row>
    <row r="2" spans="1:9" ht="12.75" customHeight="1" x14ac:dyDescent="0.25"/>
    <row r="3" spans="1:9" ht="15.75" customHeight="1" x14ac:dyDescent="0.25">
      <c r="A3" s="67" t="s">
        <v>222</v>
      </c>
      <c r="B3" s="67"/>
      <c r="C3" s="67"/>
      <c r="D3" s="67"/>
      <c r="E3" s="67"/>
      <c r="F3" s="67"/>
      <c r="G3" s="67"/>
      <c r="H3" s="67"/>
      <c r="I3" s="67"/>
    </row>
    <row r="4" spans="1:9" ht="12.75" customHeight="1" x14ac:dyDescent="0.25"/>
    <row r="5" spans="1:9" ht="32.25" customHeight="1" x14ac:dyDescent="0.25">
      <c r="A5" s="65" t="s">
        <v>3</v>
      </c>
      <c r="B5" s="65"/>
      <c r="C5" s="25" t="s">
        <v>197</v>
      </c>
      <c r="D5" s="25" t="s">
        <v>34</v>
      </c>
      <c r="E5" s="26" t="s">
        <v>223</v>
      </c>
      <c r="F5" s="25" t="s">
        <v>198</v>
      </c>
      <c r="G5" s="25" t="s">
        <v>199</v>
      </c>
      <c r="H5" s="25" t="s">
        <v>38</v>
      </c>
    </row>
    <row r="6" spans="1:9" ht="11.25" customHeight="1" x14ac:dyDescent="0.25">
      <c r="A6" s="63">
        <v>1</v>
      </c>
      <c r="B6" s="63"/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</row>
    <row r="7" spans="1:9" ht="18" customHeight="1" x14ac:dyDescent="0.25">
      <c r="A7" s="43"/>
      <c r="B7" s="48"/>
      <c r="C7" s="44"/>
      <c r="D7" s="44"/>
      <c r="E7" s="44"/>
      <c r="F7" s="44"/>
      <c r="G7" s="44"/>
      <c r="H7" s="44"/>
    </row>
    <row r="8" spans="1:9" ht="18" customHeight="1" x14ac:dyDescent="0.25">
      <c r="A8" s="43"/>
      <c r="B8" s="48"/>
      <c r="C8" s="44"/>
      <c r="D8" s="44"/>
      <c r="E8" s="44"/>
      <c r="F8" s="44"/>
      <c r="G8" s="44"/>
      <c r="H8" s="44"/>
    </row>
    <row r="9" spans="1:9" ht="18" customHeight="1" x14ac:dyDescent="0.25">
      <c r="A9" s="49"/>
      <c r="B9" s="50"/>
      <c r="C9" s="15"/>
      <c r="D9" s="51"/>
      <c r="E9" s="51"/>
      <c r="F9" s="15"/>
      <c r="G9" s="15"/>
      <c r="H9" s="52"/>
    </row>
    <row r="10" spans="1:9" ht="18" customHeight="1" x14ac:dyDescent="0.25">
      <c r="A10" s="49"/>
      <c r="B10" s="50"/>
      <c r="C10" s="15"/>
      <c r="D10" s="51"/>
      <c r="E10" s="51"/>
      <c r="F10" s="15"/>
      <c r="G10" s="15"/>
      <c r="H10" s="51"/>
    </row>
  </sheetData>
  <mergeCells count="4">
    <mergeCell ref="A1:I1"/>
    <mergeCell ref="A3:I3"/>
    <mergeCell ref="A5:B5"/>
    <mergeCell ref="A6:B6"/>
  </mergeCells>
  <pageMargins left="0.78740155696868896" right="0.59055119752883911" top="0.59055119752883911" bottom="0.70866137742996216" header="0.3" footer="0.3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0"/>
  <sheetViews>
    <sheetView showGridLines="0" workbookViewId="0">
      <selection activeCell="B22" sqref="B22"/>
    </sheetView>
  </sheetViews>
  <sheetFormatPr defaultRowHeight="15" x14ac:dyDescent="0.25"/>
  <cols>
    <col min="1" max="1" width="5.7109375" customWidth="1"/>
    <col min="2" max="2" width="56.42578125" customWidth="1"/>
    <col min="3" max="4" width="16.140625" customWidth="1"/>
    <col min="5" max="5" width="16.28515625" customWidth="1"/>
    <col min="6" max="6" width="16.140625" customWidth="1"/>
    <col min="7" max="8" width="7.28515625" customWidth="1"/>
  </cols>
  <sheetData>
    <row r="1" spans="1:8" ht="15" customHeight="1" x14ac:dyDescent="0.25">
      <c r="A1" s="66" t="s">
        <v>224</v>
      </c>
      <c r="B1" s="66"/>
      <c r="C1" s="66"/>
      <c r="D1" s="66"/>
      <c r="E1" s="66"/>
      <c r="F1" s="66"/>
      <c r="G1" s="66"/>
      <c r="H1" s="66"/>
    </row>
    <row r="2" spans="1:8" ht="1.5" customHeight="1" x14ac:dyDescent="0.25"/>
    <row r="3" spans="1:8" ht="15" customHeight="1" x14ac:dyDescent="0.25">
      <c r="A3" s="67" t="s">
        <v>196</v>
      </c>
      <c r="B3" s="67"/>
      <c r="C3" s="67"/>
      <c r="D3" s="67"/>
      <c r="E3" s="67"/>
      <c r="F3" s="67"/>
      <c r="G3" s="67"/>
      <c r="H3" s="67"/>
    </row>
    <row r="4" spans="1:8" ht="11.25" customHeight="1" x14ac:dyDescent="0.25"/>
    <row r="5" spans="1:8" ht="32.25" customHeight="1" x14ac:dyDescent="0.25">
      <c r="A5" s="65" t="s">
        <v>3</v>
      </c>
      <c r="B5" s="65"/>
      <c r="C5" s="25" t="s">
        <v>197</v>
      </c>
      <c r="D5" s="25" t="s">
        <v>34</v>
      </c>
      <c r="E5" s="25" t="s">
        <v>6</v>
      </c>
      <c r="F5" s="25" t="s">
        <v>198</v>
      </c>
      <c r="G5" s="25" t="s">
        <v>199</v>
      </c>
      <c r="H5" s="25" t="s">
        <v>38</v>
      </c>
    </row>
    <row r="6" spans="1:8" ht="11.25" customHeight="1" x14ac:dyDescent="0.25">
      <c r="A6" s="63">
        <v>1</v>
      </c>
      <c r="B6" s="63"/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</row>
    <row r="7" spans="1:8" ht="18" customHeight="1" x14ac:dyDescent="0.25">
      <c r="A7" s="22"/>
      <c r="B7" s="28" t="s">
        <v>88</v>
      </c>
      <c r="C7" s="29"/>
      <c r="D7" s="29"/>
      <c r="E7" s="29"/>
      <c r="F7" s="29"/>
      <c r="G7" s="29"/>
      <c r="H7" s="29"/>
    </row>
    <row r="8" spans="1:8" ht="18" customHeight="1" x14ac:dyDescent="0.25">
      <c r="A8" s="35"/>
      <c r="B8" s="36"/>
      <c r="C8" s="37"/>
      <c r="D8" s="37"/>
      <c r="E8" s="37"/>
      <c r="F8" s="37"/>
      <c r="G8" s="37"/>
      <c r="H8" s="37"/>
    </row>
    <row r="9" spans="1:8" ht="18" customHeight="1" x14ac:dyDescent="0.25">
      <c r="A9" s="38"/>
      <c r="B9" s="39"/>
      <c r="C9" s="33"/>
      <c r="D9" s="33"/>
      <c r="E9" s="33"/>
      <c r="F9" s="33"/>
      <c r="G9" s="29"/>
      <c r="H9" s="33"/>
    </row>
    <row r="20" spans="2:2" x14ac:dyDescent="0.25">
      <c r="B20" s="57"/>
    </row>
  </sheetData>
  <mergeCells count="4">
    <mergeCell ref="A1:H1"/>
    <mergeCell ref="A3:H3"/>
    <mergeCell ref="A5:B5"/>
    <mergeCell ref="A6:B6"/>
  </mergeCells>
  <pageMargins left="0.78740155696868896" right="0.59055119752883911" top="0.59055119752883911" bottom="0.59055119752883911" header="0.3" footer="0.3"/>
  <pageSetup paperSize="9" scale="9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"/>
  <sheetViews>
    <sheetView showGridLines="0" workbookViewId="0">
      <selection activeCell="C24" sqref="C24"/>
    </sheetView>
  </sheetViews>
  <sheetFormatPr defaultRowHeight="15" x14ac:dyDescent="0.25"/>
  <cols>
    <col min="1" max="1" width="62.140625" customWidth="1"/>
    <col min="2" max="3" width="16.140625" customWidth="1"/>
    <col min="4" max="4" width="16.28515625" customWidth="1"/>
    <col min="5" max="5" width="16.140625" customWidth="1"/>
    <col min="6" max="7" width="7.28515625" customWidth="1"/>
  </cols>
  <sheetData>
    <row r="1" spans="1:7" ht="15" customHeight="1" x14ac:dyDescent="0.25">
      <c r="A1" s="62" t="s">
        <v>215</v>
      </c>
      <c r="B1" s="62"/>
      <c r="C1" s="62"/>
      <c r="D1" s="62"/>
      <c r="E1" s="62"/>
      <c r="F1" s="62"/>
      <c r="G1" s="62"/>
    </row>
    <row r="2" spans="1:7" ht="12.75" customHeight="1" x14ac:dyDescent="0.25"/>
    <row r="3" spans="1:7" ht="32.25" customHeight="1" x14ac:dyDescent="0.25">
      <c r="A3" s="42" t="s">
        <v>3</v>
      </c>
      <c r="B3" s="25" t="s">
        <v>216</v>
      </c>
      <c r="C3" s="25" t="s">
        <v>34</v>
      </c>
      <c r="D3" s="25" t="s">
        <v>6</v>
      </c>
      <c r="E3" s="25" t="s">
        <v>217</v>
      </c>
      <c r="F3" s="25" t="s">
        <v>199</v>
      </c>
      <c r="G3" s="25" t="s">
        <v>218</v>
      </c>
    </row>
    <row r="4" spans="1:7" ht="11.25" customHeight="1" x14ac:dyDescent="0.25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ht="18" customHeight="1" x14ac:dyDescent="0.25">
      <c r="A5" s="43" t="s">
        <v>88</v>
      </c>
      <c r="B5" s="44">
        <v>1572858.78</v>
      </c>
      <c r="C5" s="44">
        <v>6366582.1900000004</v>
      </c>
      <c r="D5" s="44">
        <v>6366582.1900000004</v>
      </c>
      <c r="E5" s="44">
        <v>1612828.66</v>
      </c>
      <c r="F5" s="44">
        <v>102.54</v>
      </c>
      <c r="G5" s="44">
        <v>25.33</v>
      </c>
    </row>
    <row r="6" spans="1:7" ht="18.75" customHeight="1" x14ac:dyDescent="0.25">
      <c r="A6" s="45" t="s">
        <v>219</v>
      </c>
      <c r="B6" s="44">
        <v>1572858.78</v>
      </c>
      <c r="C6" s="44">
        <v>6366582.1900000004</v>
      </c>
      <c r="D6" s="44">
        <v>6366582.1900000004</v>
      </c>
      <c r="E6" s="44">
        <v>1612828.66</v>
      </c>
      <c r="F6" s="44">
        <v>102.54</v>
      </c>
      <c r="G6" s="44">
        <v>25.33</v>
      </c>
    </row>
    <row r="7" spans="1:7" ht="18" customHeight="1" x14ac:dyDescent="0.25">
      <c r="A7" s="46" t="s">
        <v>220</v>
      </c>
      <c r="B7" s="47">
        <v>1572858.78</v>
      </c>
      <c r="C7" s="47">
        <v>6366582.1900000004</v>
      </c>
      <c r="D7" s="47">
        <v>6366582.1900000004</v>
      </c>
      <c r="E7" s="47">
        <v>1612828.66</v>
      </c>
      <c r="F7" s="47">
        <v>102.54</v>
      </c>
      <c r="G7" s="47">
        <v>25.33</v>
      </c>
    </row>
  </sheetData>
  <mergeCells count="1">
    <mergeCell ref="A1:G1"/>
  </mergeCells>
  <pageMargins left="0.78740155696868896" right="0.59055119752883911" top="0.59055119752883911" bottom="0.70866137742996216" header="0.3" footer="0.3"/>
  <pageSetup paperSize="9"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9"/>
  <sheetViews>
    <sheetView showGridLines="0" zoomScaleNormal="100" workbookViewId="0">
      <selection sqref="A1:H21"/>
    </sheetView>
  </sheetViews>
  <sheetFormatPr defaultRowHeight="15" x14ac:dyDescent="0.25"/>
  <cols>
    <col min="1" max="1" width="6.7109375" customWidth="1"/>
    <col min="2" max="2" width="55.42578125" customWidth="1"/>
    <col min="3" max="4" width="16.140625" customWidth="1"/>
    <col min="5" max="5" width="16.28515625" customWidth="1"/>
    <col min="6" max="6" width="16.140625" customWidth="1"/>
    <col min="7" max="7" width="7.28515625" customWidth="1"/>
    <col min="8" max="8" width="7.42578125" customWidth="1"/>
  </cols>
  <sheetData>
    <row r="1" spans="1:8" ht="15" customHeight="1" x14ac:dyDescent="0.25">
      <c r="A1" s="70" t="s">
        <v>225</v>
      </c>
      <c r="B1" s="70"/>
      <c r="C1" s="70"/>
      <c r="D1" s="70"/>
      <c r="E1" s="70"/>
      <c r="F1" s="70"/>
      <c r="G1" s="70"/>
      <c r="H1" s="70"/>
    </row>
    <row r="2" spans="1:8" ht="15.75" customHeight="1" x14ac:dyDescent="0.25"/>
    <row r="3" spans="1:8" ht="12" customHeight="1" x14ac:dyDescent="0.25">
      <c r="A3" s="67"/>
      <c r="B3" s="67"/>
      <c r="C3" s="67"/>
      <c r="D3" s="67"/>
      <c r="E3" s="67"/>
      <c r="F3" s="67"/>
      <c r="G3" s="67"/>
      <c r="H3" s="67"/>
    </row>
    <row r="4" spans="1:8" ht="33" customHeight="1" x14ac:dyDescent="0.25">
      <c r="A4" s="65" t="s">
        <v>3</v>
      </c>
      <c r="B4" s="65"/>
      <c r="C4" s="25" t="s">
        <v>197</v>
      </c>
      <c r="D4" s="25" t="s">
        <v>34</v>
      </c>
      <c r="E4" s="25" t="s">
        <v>6</v>
      </c>
      <c r="F4" s="25" t="s">
        <v>198</v>
      </c>
      <c r="G4" s="25" t="s">
        <v>199</v>
      </c>
      <c r="H4" s="25" t="s">
        <v>38</v>
      </c>
    </row>
    <row r="5" spans="1:8" ht="11.25" customHeight="1" x14ac:dyDescent="0.25">
      <c r="A5" s="63">
        <v>1</v>
      </c>
      <c r="B5" s="63"/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</row>
    <row r="6" spans="1:8" ht="18" customHeight="1" x14ac:dyDescent="0.25">
      <c r="A6" s="45" t="s">
        <v>226</v>
      </c>
      <c r="B6" s="53" t="s">
        <v>227</v>
      </c>
      <c r="C6" s="44">
        <v>288209.90000000002</v>
      </c>
      <c r="D6" s="44">
        <v>2056069.37</v>
      </c>
      <c r="E6" s="44">
        <v>2056069.37</v>
      </c>
      <c r="F6" s="44">
        <v>325246.02</v>
      </c>
      <c r="G6" s="44">
        <v>0</v>
      </c>
      <c r="H6" s="44">
        <v>0</v>
      </c>
    </row>
    <row r="7" spans="1:8" ht="18" customHeight="1" x14ac:dyDescent="0.25">
      <c r="A7" s="45" t="s">
        <v>228</v>
      </c>
      <c r="B7" s="53" t="s">
        <v>229</v>
      </c>
      <c r="C7" s="44">
        <v>288209.90000000002</v>
      </c>
      <c r="D7" s="44">
        <v>2056069.37</v>
      </c>
      <c r="E7" s="44">
        <v>2056069.37</v>
      </c>
      <c r="F7" s="44">
        <v>325246.02</v>
      </c>
      <c r="G7" s="44">
        <v>0</v>
      </c>
      <c r="H7" s="44">
        <v>0</v>
      </c>
    </row>
    <row r="8" spans="1:8" ht="18" customHeight="1" x14ac:dyDescent="0.25">
      <c r="A8" s="54" t="s">
        <v>230</v>
      </c>
      <c r="B8" s="55" t="s">
        <v>231</v>
      </c>
      <c r="C8" s="15" t="s">
        <v>196</v>
      </c>
      <c r="D8" s="51"/>
      <c r="E8" s="51"/>
      <c r="F8" s="15"/>
      <c r="G8" s="15"/>
      <c r="H8" s="52"/>
    </row>
    <row r="9" spans="1:8" ht="18" customHeight="1" x14ac:dyDescent="0.25">
      <c r="A9" s="54" t="s">
        <v>232</v>
      </c>
      <c r="B9" s="55" t="s">
        <v>233</v>
      </c>
      <c r="C9" s="15" t="s">
        <v>196</v>
      </c>
      <c r="D9" s="51"/>
      <c r="E9" s="51"/>
      <c r="F9" s="15"/>
      <c r="G9" s="15"/>
      <c r="H9" s="51"/>
    </row>
    <row r="10" spans="1:8" ht="12.75" customHeight="1" x14ac:dyDescent="0.25"/>
    <row r="11" spans="1:8" ht="12" customHeight="1" x14ac:dyDescent="0.25">
      <c r="A11" s="67"/>
      <c r="B11" s="67"/>
      <c r="C11" s="67"/>
      <c r="D11" s="67"/>
      <c r="E11" s="67"/>
      <c r="F11" s="67"/>
      <c r="G11" s="67"/>
      <c r="H11" s="67"/>
    </row>
    <row r="12" spans="1:8" ht="33" customHeight="1" x14ac:dyDescent="0.25">
      <c r="A12" s="65" t="s">
        <v>3</v>
      </c>
      <c r="B12" s="65"/>
      <c r="C12" s="25" t="s">
        <v>197</v>
      </c>
      <c r="D12" s="25" t="s">
        <v>34</v>
      </c>
      <c r="E12" s="25" t="s">
        <v>6</v>
      </c>
      <c r="F12" s="25" t="s">
        <v>198</v>
      </c>
      <c r="G12" s="25" t="s">
        <v>199</v>
      </c>
      <c r="H12" s="25" t="s">
        <v>38</v>
      </c>
    </row>
    <row r="13" spans="1:8" ht="11.25" customHeight="1" x14ac:dyDescent="0.25">
      <c r="A13" s="63">
        <v>1</v>
      </c>
      <c r="B13" s="63"/>
      <c r="C13" s="27">
        <v>2</v>
      </c>
      <c r="D13" s="27">
        <v>3</v>
      </c>
      <c r="E13" s="27">
        <v>4</v>
      </c>
      <c r="F13" s="27">
        <v>5</v>
      </c>
      <c r="G13" s="27">
        <v>6</v>
      </c>
      <c r="H13" s="27">
        <v>7</v>
      </c>
    </row>
    <row r="14" spans="1:8" ht="18" customHeight="1" x14ac:dyDescent="0.25">
      <c r="A14" s="45" t="s">
        <v>226</v>
      </c>
      <c r="B14" s="53" t="s">
        <v>227</v>
      </c>
      <c r="C14" s="44">
        <v>0</v>
      </c>
      <c r="D14" s="44">
        <v>1497.18</v>
      </c>
      <c r="E14" s="44">
        <v>1497.18</v>
      </c>
      <c r="F14" s="44">
        <v>0</v>
      </c>
      <c r="G14" s="44">
        <v>0</v>
      </c>
      <c r="H14" s="44">
        <v>0</v>
      </c>
    </row>
    <row r="15" spans="1:8" ht="18" customHeight="1" x14ac:dyDescent="0.25">
      <c r="A15" s="45" t="s">
        <v>228</v>
      </c>
      <c r="B15" s="53" t="s">
        <v>229</v>
      </c>
      <c r="C15" s="44">
        <v>0</v>
      </c>
      <c r="D15" s="44">
        <v>1497.18</v>
      </c>
      <c r="E15" s="44">
        <v>1497.18</v>
      </c>
      <c r="F15" s="44">
        <v>0</v>
      </c>
      <c r="G15" s="44">
        <v>0</v>
      </c>
      <c r="H15" s="44">
        <v>0</v>
      </c>
    </row>
    <row r="16" spans="1:8" ht="18" customHeight="1" x14ac:dyDescent="0.25">
      <c r="A16" s="54" t="s">
        <v>230</v>
      </c>
      <c r="B16" s="55" t="s">
        <v>231</v>
      </c>
      <c r="C16" s="15" t="s">
        <v>196</v>
      </c>
      <c r="D16" s="51"/>
      <c r="E16" s="51"/>
      <c r="F16" s="15"/>
      <c r="G16" s="15"/>
      <c r="H16" s="52"/>
    </row>
    <row r="17" spans="1:8" ht="18" customHeight="1" x14ac:dyDescent="0.25">
      <c r="A17" s="54" t="s">
        <v>234</v>
      </c>
      <c r="B17" s="55" t="s">
        <v>235</v>
      </c>
      <c r="C17" s="15" t="s">
        <v>196</v>
      </c>
      <c r="D17" s="51"/>
      <c r="E17" s="51"/>
      <c r="F17" s="15"/>
      <c r="G17" s="15"/>
      <c r="H17" s="51"/>
    </row>
    <row r="18" spans="1:8" ht="19.5" customHeight="1" x14ac:dyDescent="0.25"/>
    <row r="19" spans="1:8" ht="18" customHeight="1" x14ac:dyDescent="0.25">
      <c r="A19" s="69" t="s">
        <v>236</v>
      </c>
      <c r="B19" s="69"/>
      <c r="C19" s="29">
        <f>+C6</f>
        <v>288209.90000000002</v>
      </c>
      <c r="D19" s="29">
        <v>2054572.19</v>
      </c>
      <c r="E19" s="29">
        <v>2054572.19</v>
      </c>
      <c r="F19" s="29">
        <f>+F6</f>
        <v>325246.02</v>
      </c>
      <c r="G19" s="29"/>
      <c r="H19" s="29">
        <v>0</v>
      </c>
    </row>
  </sheetData>
  <mergeCells count="8">
    <mergeCell ref="A13:B13"/>
    <mergeCell ref="A19:B19"/>
    <mergeCell ref="A1:H1"/>
    <mergeCell ref="A3:H3"/>
    <mergeCell ref="A4:B4"/>
    <mergeCell ref="A5:B5"/>
    <mergeCell ref="A11:H11"/>
    <mergeCell ref="A12:B12"/>
  </mergeCells>
  <pageMargins left="0.78346455097198486" right="0.59055119752883911" top="0.59055119752883911" bottom="0.70866137742996216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05"/>
  <sheetViews>
    <sheetView showGridLines="0" workbookViewId="0">
      <selection activeCell="B1" sqref="B1:G1"/>
    </sheetView>
  </sheetViews>
  <sheetFormatPr defaultRowHeight="15" x14ac:dyDescent="0.25"/>
  <cols>
    <col min="1" max="1" width="0.28515625" customWidth="1"/>
    <col min="2" max="2" width="25.28515625" customWidth="1"/>
    <col min="3" max="3" width="45" customWidth="1"/>
    <col min="4" max="4" width="20.42578125" customWidth="1"/>
    <col min="5" max="5" width="20.28515625" customWidth="1"/>
    <col min="6" max="6" width="20.42578125" customWidth="1"/>
    <col min="7" max="7" width="9.7109375" customWidth="1"/>
  </cols>
  <sheetData>
    <row r="1" spans="1:7" ht="42" customHeight="1" x14ac:dyDescent="0.25">
      <c r="B1" s="60" t="s">
        <v>237</v>
      </c>
      <c r="C1" s="60"/>
      <c r="D1" s="60"/>
      <c r="E1" s="60"/>
      <c r="F1" s="60"/>
      <c r="G1" s="60"/>
    </row>
    <row r="2" spans="1:7" ht="20.25" customHeight="1" x14ac:dyDescent="0.25"/>
    <row r="3" spans="1:7" ht="32.25" customHeight="1" x14ac:dyDescent="0.25">
      <c r="A3" s="65" t="s">
        <v>3</v>
      </c>
      <c r="B3" s="65"/>
      <c r="C3" s="65"/>
      <c r="D3" s="25" t="s">
        <v>34</v>
      </c>
      <c r="E3" s="25" t="s">
        <v>6</v>
      </c>
      <c r="F3" s="25" t="s">
        <v>217</v>
      </c>
      <c r="G3" s="25" t="s">
        <v>238</v>
      </c>
    </row>
    <row r="4" spans="1:7" ht="15.75" customHeight="1" x14ac:dyDescent="0.25">
      <c r="A4" s="74">
        <v>1</v>
      </c>
      <c r="B4" s="74"/>
      <c r="C4" s="74"/>
      <c r="D4" s="4">
        <v>2</v>
      </c>
      <c r="E4" s="4">
        <v>3</v>
      </c>
      <c r="F4" s="4">
        <v>4</v>
      </c>
      <c r="G4" s="4">
        <v>5</v>
      </c>
    </row>
    <row r="5" spans="1:7" ht="18" customHeight="1" x14ac:dyDescent="0.25">
      <c r="A5" s="75" t="s">
        <v>239</v>
      </c>
      <c r="B5" s="75"/>
      <c r="C5" s="75"/>
      <c r="D5" s="44">
        <v>6366582.1900000004</v>
      </c>
      <c r="E5" s="44">
        <v>6366582.1900000004</v>
      </c>
      <c r="F5" s="44">
        <v>1612828.66</v>
      </c>
      <c r="G5" s="44">
        <v>25.33</v>
      </c>
    </row>
    <row r="6" spans="1:7" ht="0.75" customHeight="1" x14ac:dyDescent="0.25"/>
    <row r="7" spans="1:7" ht="24" customHeight="1" x14ac:dyDescent="0.25">
      <c r="A7" s="73" t="s">
        <v>240</v>
      </c>
      <c r="B7" s="73"/>
      <c r="C7" s="53" t="s">
        <v>241</v>
      </c>
      <c r="D7" s="44">
        <v>6366582.1900000004</v>
      </c>
      <c r="E7" s="44">
        <v>6366582.1900000004</v>
      </c>
      <c r="F7" s="44">
        <v>1612828.66</v>
      </c>
      <c r="G7" s="44">
        <v>25.33</v>
      </c>
    </row>
    <row r="8" spans="1:7" ht="18" customHeight="1" x14ac:dyDescent="0.25">
      <c r="A8" s="73" t="s">
        <v>242</v>
      </c>
      <c r="B8" s="73"/>
      <c r="C8" s="53" t="s">
        <v>201</v>
      </c>
      <c r="D8" s="44">
        <v>40000</v>
      </c>
      <c r="E8" s="44">
        <v>40000</v>
      </c>
      <c r="F8" s="44">
        <v>18236</v>
      </c>
      <c r="G8" s="44">
        <v>45.59</v>
      </c>
    </row>
    <row r="9" spans="1:7" ht="18" customHeight="1" x14ac:dyDescent="0.25">
      <c r="A9" s="73" t="s">
        <v>243</v>
      </c>
      <c r="B9" s="73"/>
      <c r="C9" s="53" t="s">
        <v>203</v>
      </c>
      <c r="D9" s="44">
        <v>1625542.83</v>
      </c>
      <c r="E9" s="44">
        <v>1625542.83</v>
      </c>
      <c r="F9" s="44">
        <v>372927.41</v>
      </c>
      <c r="G9" s="44">
        <v>22.94</v>
      </c>
    </row>
    <row r="10" spans="1:7" ht="18" customHeight="1" x14ac:dyDescent="0.25">
      <c r="A10" s="73" t="s">
        <v>244</v>
      </c>
      <c r="B10" s="73"/>
      <c r="C10" s="53" t="s">
        <v>204</v>
      </c>
      <c r="D10" s="44">
        <v>3636524</v>
      </c>
      <c r="E10" s="44">
        <v>3636524</v>
      </c>
      <c r="F10" s="44">
        <v>975562.44</v>
      </c>
      <c r="G10" s="44">
        <v>26.83</v>
      </c>
    </row>
    <row r="11" spans="1:7" ht="23.25" customHeight="1" x14ac:dyDescent="0.25">
      <c r="A11" s="73" t="s">
        <v>245</v>
      </c>
      <c r="B11" s="73"/>
      <c r="C11" s="53" t="s">
        <v>213</v>
      </c>
      <c r="D11" s="44">
        <v>6000</v>
      </c>
      <c r="E11" s="44">
        <v>6000</v>
      </c>
      <c r="F11" s="44">
        <v>0</v>
      </c>
      <c r="G11" s="44">
        <v>0</v>
      </c>
    </row>
    <row r="12" spans="1:7" ht="23.25" customHeight="1" x14ac:dyDescent="0.25">
      <c r="A12" s="73" t="s">
        <v>246</v>
      </c>
      <c r="B12" s="73"/>
      <c r="C12" s="53" t="s">
        <v>247</v>
      </c>
      <c r="D12" s="44">
        <v>131860</v>
      </c>
      <c r="E12" s="44">
        <v>131860</v>
      </c>
      <c r="F12" s="44">
        <v>0</v>
      </c>
      <c r="G12" s="44">
        <v>0</v>
      </c>
    </row>
    <row r="13" spans="1:7" ht="18" customHeight="1" x14ac:dyDescent="0.25">
      <c r="A13" s="73" t="s">
        <v>248</v>
      </c>
      <c r="B13" s="73"/>
      <c r="C13" s="53" t="s">
        <v>249</v>
      </c>
      <c r="D13" s="44">
        <v>72360</v>
      </c>
      <c r="E13" s="44">
        <v>72360</v>
      </c>
      <c r="F13" s="44">
        <v>0</v>
      </c>
      <c r="G13" s="44">
        <v>0</v>
      </c>
    </row>
    <row r="14" spans="1:7" ht="18" customHeight="1" x14ac:dyDescent="0.25">
      <c r="A14" s="72" t="s">
        <v>250</v>
      </c>
      <c r="B14" s="72"/>
      <c r="C14" s="56" t="s">
        <v>251</v>
      </c>
      <c r="D14" s="47">
        <v>72360</v>
      </c>
      <c r="E14" s="47">
        <v>72360</v>
      </c>
      <c r="F14" s="47">
        <v>0</v>
      </c>
      <c r="G14" s="47">
        <v>0</v>
      </c>
    </row>
    <row r="15" spans="1:7" ht="18" customHeight="1" x14ac:dyDescent="0.25">
      <c r="A15" s="71" t="s">
        <v>91</v>
      </c>
      <c r="B15" s="71"/>
      <c r="C15" s="55" t="s">
        <v>92</v>
      </c>
      <c r="D15" s="15">
        <v>72360</v>
      </c>
      <c r="E15" s="15">
        <v>72360</v>
      </c>
      <c r="F15" s="15">
        <v>0</v>
      </c>
      <c r="G15" s="15">
        <v>0</v>
      </c>
    </row>
    <row r="16" spans="1:7" ht="18" customHeight="1" x14ac:dyDescent="0.25">
      <c r="A16" s="71" t="s">
        <v>101</v>
      </c>
      <c r="B16" s="71"/>
      <c r="C16" s="55" t="s">
        <v>100</v>
      </c>
      <c r="D16" s="15"/>
      <c r="E16" s="51"/>
      <c r="F16" s="15">
        <v>0</v>
      </c>
      <c r="G16" s="15"/>
    </row>
    <row r="17" spans="1:7" ht="18" customHeight="1" x14ac:dyDescent="0.25">
      <c r="A17" s="73" t="s">
        <v>252</v>
      </c>
      <c r="B17" s="73"/>
      <c r="C17" s="53" t="s">
        <v>253</v>
      </c>
      <c r="D17" s="44">
        <v>26200</v>
      </c>
      <c r="E17" s="44">
        <v>26200</v>
      </c>
      <c r="F17" s="44">
        <v>0</v>
      </c>
      <c r="G17" s="44">
        <v>0</v>
      </c>
    </row>
    <row r="18" spans="1:7" ht="18" customHeight="1" x14ac:dyDescent="0.25">
      <c r="A18" s="72" t="s">
        <v>250</v>
      </c>
      <c r="B18" s="72"/>
      <c r="C18" s="56" t="s">
        <v>251</v>
      </c>
      <c r="D18" s="47">
        <v>26200</v>
      </c>
      <c r="E18" s="47">
        <v>26200</v>
      </c>
      <c r="F18" s="47">
        <v>0</v>
      </c>
      <c r="G18" s="47">
        <v>0</v>
      </c>
    </row>
    <row r="19" spans="1:7" ht="18" customHeight="1" x14ac:dyDescent="0.25">
      <c r="A19" s="71" t="s">
        <v>91</v>
      </c>
      <c r="B19" s="71"/>
      <c r="C19" s="55" t="s">
        <v>92</v>
      </c>
      <c r="D19" s="15">
        <v>26200</v>
      </c>
      <c r="E19" s="15">
        <v>26200</v>
      </c>
      <c r="F19" s="15">
        <v>0</v>
      </c>
      <c r="G19" s="15">
        <v>0</v>
      </c>
    </row>
    <row r="20" spans="1:7" ht="18" customHeight="1" x14ac:dyDescent="0.25">
      <c r="A20" s="71" t="s">
        <v>101</v>
      </c>
      <c r="B20" s="71"/>
      <c r="C20" s="55" t="s">
        <v>100</v>
      </c>
      <c r="D20" s="15"/>
      <c r="E20" s="51"/>
      <c r="F20" s="15">
        <v>0</v>
      </c>
      <c r="G20" s="15"/>
    </row>
    <row r="21" spans="1:7" ht="18" customHeight="1" x14ac:dyDescent="0.25">
      <c r="A21" s="73" t="s">
        <v>254</v>
      </c>
      <c r="B21" s="73"/>
      <c r="C21" s="53" t="s">
        <v>255</v>
      </c>
      <c r="D21" s="44">
        <v>33300</v>
      </c>
      <c r="E21" s="44">
        <v>33300</v>
      </c>
      <c r="F21" s="44">
        <v>0</v>
      </c>
      <c r="G21" s="44">
        <v>0</v>
      </c>
    </row>
    <row r="22" spans="1:7" ht="18" customHeight="1" x14ac:dyDescent="0.25">
      <c r="A22" s="72" t="s">
        <v>250</v>
      </c>
      <c r="B22" s="72"/>
      <c r="C22" s="56" t="s">
        <v>251</v>
      </c>
      <c r="D22" s="47">
        <v>33300</v>
      </c>
      <c r="E22" s="47">
        <v>33300</v>
      </c>
      <c r="F22" s="47">
        <v>0</v>
      </c>
      <c r="G22" s="47">
        <v>0</v>
      </c>
    </row>
    <row r="23" spans="1:7" ht="18" customHeight="1" x14ac:dyDescent="0.25">
      <c r="A23" s="71" t="s">
        <v>91</v>
      </c>
      <c r="B23" s="71"/>
      <c r="C23" s="55" t="s">
        <v>92</v>
      </c>
      <c r="D23" s="15">
        <v>33300</v>
      </c>
      <c r="E23" s="15">
        <v>33300</v>
      </c>
      <c r="F23" s="15">
        <v>0</v>
      </c>
      <c r="G23" s="15">
        <v>0</v>
      </c>
    </row>
    <row r="24" spans="1:7" ht="18" customHeight="1" x14ac:dyDescent="0.25">
      <c r="A24" s="71" t="s">
        <v>256</v>
      </c>
      <c r="B24" s="71"/>
      <c r="C24" s="55" t="s">
        <v>257</v>
      </c>
      <c r="D24" s="15"/>
      <c r="E24" s="51"/>
      <c r="F24" s="15">
        <v>0</v>
      </c>
      <c r="G24" s="15"/>
    </row>
    <row r="25" spans="1:7" ht="18" customHeight="1" x14ac:dyDescent="0.25">
      <c r="A25" s="71" t="s">
        <v>101</v>
      </c>
      <c r="B25" s="71"/>
      <c r="C25" s="55" t="s">
        <v>100</v>
      </c>
      <c r="D25" s="15"/>
      <c r="E25" s="51"/>
      <c r="F25" s="15">
        <v>0</v>
      </c>
      <c r="G25" s="15"/>
    </row>
    <row r="26" spans="1:7" ht="18" customHeight="1" x14ac:dyDescent="0.25">
      <c r="A26" s="73" t="s">
        <v>258</v>
      </c>
      <c r="B26" s="73"/>
      <c r="C26" s="53" t="s">
        <v>259</v>
      </c>
      <c r="D26" s="44">
        <v>6234722.1900000004</v>
      </c>
      <c r="E26" s="44">
        <v>6234722.1900000004</v>
      </c>
      <c r="F26" s="44">
        <v>1612828.66</v>
      </c>
      <c r="G26" s="44">
        <v>25.87</v>
      </c>
    </row>
    <row r="27" spans="1:7" ht="18" customHeight="1" x14ac:dyDescent="0.25">
      <c r="A27" s="73" t="s">
        <v>260</v>
      </c>
      <c r="B27" s="73"/>
      <c r="C27" s="53" t="s">
        <v>259</v>
      </c>
      <c r="D27" s="44">
        <v>4757188.37</v>
      </c>
      <c r="E27" s="44">
        <v>4757188.37</v>
      </c>
      <c r="F27" s="44">
        <v>1549095.73</v>
      </c>
      <c r="G27" s="44">
        <v>32.56</v>
      </c>
    </row>
    <row r="28" spans="1:7" ht="18" customHeight="1" x14ac:dyDescent="0.25">
      <c r="A28" s="72" t="s">
        <v>250</v>
      </c>
      <c r="B28" s="72"/>
      <c r="C28" s="56" t="s">
        <v>251</v>
      </c>
      <c r="D28" s="47">
        <v>1356175.83</v>
      </c>
      <c r="E28" s="47">
        <v>1356175.83</v>
      </c>
      <c r="F28" s="47">
        <v>356624.42</v>
      </c>
      <c r="G28" s="47">
        <v>26.3</v>
      </c>
    </row>
    <row r="29" spans="1:7" ht="18" customHeight="1" x14ac:dyDescent="0.25">
      <c r="A29" s="71" t="s">
        <v>91</v>
      </c>
      <c r="B29" s="71"/>
      <c r="C29" s="55" t="s">
        <v>92</v>
      </c>
      <c r="D29" s="15">
        <v>784575.83</v>
      </c>
      <c r="E29" s="15">
        <v>784575.83</v>
      </c>
      <c r="F29" s="15">
        <v>207321.57</v>
      </c>
      <c r="G29" s="15">
        <v>26.42</v>
      </c>
    </row>
    <row r="30" spans="1:7" ht="18" customHeight="1" x14ac:dyDescent="0.25">
      <c r="A30" s="71" t="s">
        <v>95</v>
      </c>
      <c r="B30" s="71"/>
      <c r="C30" s="55" t="s">
        <v>96</v>
      </c>
      <c r="D30" s="15"/>
      <c r="E30" s="51"/>
      <c r="F30" s="15">
        <v>157257.19</v>
      </c>
      <c r="G30" s="15"/>
    </row>
    <row r="31" spans="1:7" ht="18" customHeight="1" x14ac:dyDescent="0.25">
      <c r="A31" s="71" t="s">
        <v>97</v>
      </c>
      <c r="B31" s="71"/>
      <c r="C31" s="55" t="s">
        <v>98</v>
      </c>
      <c r="D31" s="15"/>
      <c r="E31" s="51"/>
      <c r="F31" s="15">
        <v>8803.73</v>
      </c>
      <c r="G31" s="15"/>
    </row>
    <row r="32" spans="1:7" ht="18" customHeight="1" x14ac:dyDescent="0.25">
      <c r="A32" s="71" t="s">
        <v>101</v>
      </c>
      <c r="B32" s="71"/>
      <c r="C32" s="55" t="s">
        <v>100</v>
      </c>
      <c r="D32" s="15"/>
      <c r="E32" s="51"/>
      <c r="F32" s="15">
        <v>15010.08</v>
      </c>
      <c r="G32" s="15"/>
    </row>
    <row r="33" spans="1:7" ht="18" customHeight="1" x14ac:dyDescent="0.25">
      <c r="A33" s="71" t="s">
        <v>104</v>
      </c>
      <c r="B33" s="71"/>
      <c r="C33" s="55" t="s">
        <v>105</v>
      </c>
      <c r="D33" s="15"/>
      <c r="E33" s="51"/>
      <c r="F33" s="15">
        <v>26250.57</v>
      </c>
      <c r="G33" s="15"/>
    </row>
    <row r="34" spans="1:7" ht="18" customHeight="1" x14ac:dyDescent="0.25">
      <c r="A34" s="71" t="s">
        <v>106</v>
      </c>
      <c r="B34" s="71"/>
      <c r="C34" s="55" t="s">
        <v>107</v>
      </c>
      <c r="D34" s="15">
        <v>569000</v>
      </c>
      <c r="E34" s="15">
        <v>569000</v>
      </c>
      <c r="F34" s="15">
        <v>148990.68</v>
      </c>
      <c r="G34" s="15">
        <v>26.18</v>
      </c>
    </row>
    <row r="35" spans="1:7" ht="18" customHeight="1" x14ac:dyDescent="0.25">
      <c r="A35" s="71" t="s">
        <v>110</v>
      </c>
      <c r="B35" s="71"/>
      <c r="C35" s="55" t="s">
        <v>111</v>
      </c>
      <c r="D35" s="15"/>
      <c r="E35" s="51"/>
      <c r="F35" s="15">
        <v>2995.94</v>
      </c>
      <c r="G35" s="15"/>
    </row>
    <row r="36" spans="1:7" ht="18" customHeight="1" x14ac:dyDescent="0.25">
      <c r="A36" s="71" t="s">
        <v>112</v>
      </c>
      <c r="B36" s="71"/>
      <c r="C36" s="55" t="s">
        <v>113</v>
      </c>
      <c r="D36" s="15"/>
      <c r="E36" s="51"/>
      <c r="F36" s="15">
        <v>3568.82</v>
      </c>
      <c r="G36" s="15"/>
    </row>
    <row r="37" spans="1:7" ht="18" customHeight="1" x14ac:dyDescent="0.25">
      <c r="A37" s="71" t="s">
        <v>114</v>
      </c>
      <c r="B37" s="71"/>
      <c r="C37" s="55" t="s">
        <v>115</v>
      </c>
      <c r="D37" s="15"/>
      <c r="E37" s="51"/>
      <c r="F37" s="15">
        <v>4039.12</v>
      </c>
      <c r="G37" s="15"/>
    </row>
    <row r="38" spans="1:7" ht="18" customHeight="1" x14ac:dyDescent="0.25">
      <c r="A38" s="71" t="s">
        <v>118</v>
      </c>
      <c r="B38" s="71"/>
      <c r="C38" s="55" t="s">
        <v>119</v>
      </c>
      <c r="D38" s="15"/>
      <c r="E38" s="51"/>
      <c r="F38" s="15">
        <v>5061.63</v>
      </c>
      <c r="G38" s="15"/>
    </row>
    <row r="39" spans="1:7" ht="18" customHeight="1" x14ac:dyDescent="0.25">
      <c r="A39" s="71" t="s">
        <v>120</v>
      </c>
      <c r="B39" s="71"/>
      <c r="C39" s="55" t="s">
        <v>121</v>
      </c>
      <c r="D39" s="15"/>
      <c r="E39" s="51"/>
      <c r="F39" s="15">
        <v>28617.78</v>
      </c>
      <c r="G39" s="15"/>
    </row>
    <row r="40" spans="1:7" ht="18" customHeight="1" x14ac:dyDescent="0.25">
      <c r="A40" s="71" t="s">
        <v>122</v>
      </c>
      <c r="B40" s="71"/>
      <c r="C40" s="55" t="s">
        <v>123</v>
      </c>
      <c r="D40" s="15"/>
      <c r="E40" s="51"/>
      <c r="F40" s="15">
        <v>6795.27</v>
      </c>
      <c r="G40" s="15"/>
    </row>
    <row r="41" spans="1:7" ht="18" customHeight="1" x14ac:dyDescent="0.25">
      <c r="A41" s="71" t="s">
        <v>124</v>
      </c>
      <c r="B41" s="71"/>
      <c r="C41" s="55" t="s">
        <v>125</v>
      </c>
      <c r="D41" s="15"/>
      <c r="E41" s="51"/>
      <c r="F41" s="15">
        <v>966.34</v>
      </c>
      <c r="G41" s="15"/>
    </row>
    <row r="42" spans="1:7" ht="18" customHeight="1" x14ac:dyDescent="0.25">
      <c r="A42" s="71" t="s">
        <v>126</v>
      </c>
      <c r="B42" s="71"/>
      <c r="C42" s="55" t="s">
        <v>127</v>
      </c>
      <c r="D42" s="15"/>
      <c r="E42" s="51"/>
      <c r="F42" s="15">
        <v>892.67</v>
      </c>
      <c r="G42" s="15"/>
    </row>
    <row r="43" spans="1:7" ht="18" customHeight="1" x14ac:dyDescent="0.25">
      <c r="A43" s="71" t="s">
        <v>130</v>
      </c>
      <c r="B43" s="71"/>
      <c r="C43" s="55" t="s">
        <v>131</v>
      </c>
      <c r="D43" s="15"/>
      <c r="E43" s="51"/>
      <c r="F43" s="15">
        <v>6351.33</v>
      </c>
      <c r="G43" s="15"/>
    </row>
    <row r="44" spans="1:7" ht="18" customHeight="1" x14ac:dyDescent="0.25">
      <c r="A44" s="71" t="s">
        <v>132</v>
      </c>
      <c r="B44" s="71"/>
      <c r="C44" s="55" t="s">
        <v>133</v>
      </c>
      <c r="D44" s="15"/>
      <c r="E44" s="51"/>
      <c r="F44" s="15">
        <v>14656.8</v>
      </c>
      <c r="G44" s="15"/>
    </row>
    <row r="45" spans="1:7" ht="18" customHeight="1" x14ac:dyDescent="0.25">
      <c r="A45" s="71" t="s">
        <v>134</v>
      </c>
      <c r="B45" s="71"/>
      <c r="C45" s="55" t="s">
        <v>135</v>
      </c>
      <c r="D45" s="15"/>
      <c r="E45" s="51"/>
      <c r="F45" s="15">
        <v>1677.69</v>
      </c>
      <c r="G45" s="15"/>
    </row>
    <row r="46" spans="1:7" ht="18" customHeight="1" x14ac:dyDescent="0.25">
      <c r="A46" s="71" t="s">
        <v>136</v>
      </c>
      <c r="B46" s="71"/>
      <c r="C46" s="55" t="s">
        <v>137</v>
      </c>
      <c r="D46" s="15"/>
      <c r="E46" s="51"/>
      <c r="F46" s="15">
        <v>8087.82</v>
      </c>
      <c r="G46" s="15"/>
    </row>
    <row r="47" spans="1:7" ht="18" customHeight="1" x14ac:dyDescent="0.25">
      <c r="A47" s="71" t="s">
        <v>138</v>
      </c>
      <c r="B47" s="71"/>
      <c r="C47" s="55" t="s">
        <v>139</v>
      </c>
      <c r="D47" s="15"/>
      <c r="E47" s="51"/>
      <c r="F47" s="15">
        <v>1.92</v>
      </c>
      <c r="G47" s="15"/>
    </row>
    <row r="48" spans="1:7" ht="18" customHeight="1" x14ac:dyDescent="0.25">
      <c r="A48" s="71" t="s">
        <v>140</v>
      </c>
      <c r="B48" s="71"/>
      <c r="C48" s="55" t="s">
        <v>141</v>
      </c>
      <c r="D48" s="15"/>
      <c r="E48" s="51"/>
      <c r="F48" s="15">
        <v>19007.91</v>
      </c>
      <c r="G48" s="15"/>
    </row>
    <row r="49" spans="1:7" ht="18" customHeight="1" x14ac:dyDescent="0.25">
      <c r="A49" s="71" t="s">
        <v>142</v>
      </c>
      <c r="B49" s="71"/>
      <c r="C49" s="55" t="s">
        <v>143</v>
      </c>
      <c r="D49" s="15"/>
      <c r="E49" s="51"/>
      <c r="F49" s="15">
        <v>9905.83</v>
      </c>
      <c r="G49" s="15"/>
    </row>
    <row r="50" spans="1:7" ht="18" customHeight="1" x14ac:dyDescent="0.25">
      <c r="A50" s="71" t="s">
        <v>144</v>
      </c>
      <c r="B50" s="71"/>
      <c r="C50" s="55" t="s">
        <v>145</v>
      </c>
      <c r="D50" s="15"/>
      <c r="E50" s="51"/>
      <c r="F50" s="15">
        <v>3377.41</v>
      </c>
      <c r="G50" s="15"/>
    </row>
    <row r="51" spans="1:7" ht="18" customHeight="1" x14ac:dyDescent="0.25">
      <c r="A51" s="71" t="s">
        <v>146</v>
      </c>
      <c r="B51" s="71"/>
      <c r="C51" s="55" t="s">
        <v>147</v>
      </c>
      <c r="D51" s="15"/>
      <c r="E51" s="51"/>
      <c r="F51" s="15">
        <v>13597.39</v>
      </c>
      <c r="G51" s="15"/>
    </row>
    <row r="52" spans="1:7" ht="24" customHeight="1" x14ac:dyDescent="0.25">
      <c r="A52" s="71" t="s">
        <v>154</v>
      </c>
      <c r="B52" s="71"/>
      <c r="C52" s="55" t="s">
        <v>155</v>
      </c>
      <c r="D52" s="15"/>
      <c r="E52" s="51"/>
      <c r="F52" s="15">
        <v>10377.67</v>
      </c>
      <c r="G52" s="15"/>
    </row>
    <row r="53" spans="1:7" ht="18" customHeight="1" x14ac:dyDescent="0.25">
      <c r="A53" s="71" t="s">
        <v>156</v>
      </c>
      <c r="B53" s="71"/>
      <c r="C53" s="55" t="s">
        <v>157</v>
      </c>
      <c r="D53" s="15"/>
      <c r="E53" s="51"/>
      <c r="F53" s="15">
        <v>1455.87</v>
      </c>
      <c r="G53" s="15"/>
    </row>
    <row r="54" spans="1:7" ht="18" customHeight="1" x14ac:dyDescent="0.25">
      <c r="A54" s="71" t="s">
        <v>158</v>
      </c>
      <c r="B54" s="71"/>
      <c r="C54" s="55" t="s">
        <v>159</v>
      </c>
      <c r="D54" s="15"/>
      <c r="E54" s="51"/>
      <c r="F54" s="15">
        <v>1521.31</v>
      </c>
      <c r="G54" s="15"/>
    </row>
    <row r="55" spans="1:7" ht="18" customHeight="1" x14ac:dyDescent="0.25">
      <c r="A55" s="71" t="s">
        <v>160</v>
      </c>
      <c r="B55" s="71"/>
      <c r="C55" s="55" t="s">
        <v>161</v>
      </c>
      <c r="D55" s="15"/>
      <c r="E55" s="51"/>
      <c r="F55" s="15">
        <v>902.4</v>
      </c>
      <c r="G55" s="15"/>
    </row>
    <row r="56" spans="1:7" ht="18" customHeight="1" x14ac:dyDescent="0.25">
      <c r="A56" s="71" t="s">
        <v>162</v>
      </c>
      <c r="B56" s="71"/>
      <c r="C56" s="55" t="s">
        <v>163</v>
      </c>
      <c r="D56" s="15"/>
      <c r="E56" s="51"/>
      <c r="F56" s="15">
        <v>3348.36</v>
      </c>
      <c r="G56" s="15"/>
    </row>
    <row r="57" spans="1:7" ht="18" customHeight="1" x14ac:dyDescent="0.25">
      <c r="A57" s="71" t="s">
        <v>261</v>
      </c>
      <c r="B57" s="71"/>
      <c r="C57" s="55" t="s">
        <v>262</v>
      </c>
      <c r="D57" s="15"/>
      <c r="E57" s="51"/>
      <c r="F57" s="15">
        <v>0</v>
      </c>
      <c r="G57" s="15"/>
    </row>
    <row r="58" spans="1:7" ht="18" customHeight="1" x14ac:dyDescent="0.25">
      <c r="A58" s="71" t="s">
        <v>164</v>
      </c>
      <c r="B58" s="71"/>
      <c r="C58" s="55" t="s">
        <v>153</v>
      </c>
      <c r="D58" s="15"/>
      <c r="E58" s="51"/>
      <c r="F58" s="15">
        <v>1783.4</v>
      </c>
      <c r="G58" s="15"/>
    </row>
    <row r="59" spans="1:7" ht="18" customHeight="1" x14ac:dyDescent="0.25">
      <c r="A59" s="71" t="s">
        <v>165</v>
      </c>
      <c r="B59" s="71"/>
      <c r="C59" s="55" t="s">
        <v>166</v>
      </c>
      <c r="D59" s="15">
        <v>2600</v>
      </c>
      <c r="E59" s="15">
        <v>2600</v>
      </c>
      <c r="F59" s="15">
        <v>312.17</v>
      </c>
      <c r="G59" s="15">
        <v>12.01</v>
      </c>
    </row>
    <row r="60" spans="1:7" ht="18" customHeight="1" x14ac:dyDescent="0.25">
      <c r="A60" s="71" t="s">
        <v>169</v>
      </c>
      <c r="B60" s="71"/>
      <c r="C60" s="55" t="s">
        <v>170</v>
      </c>
      <c r="D60" s="15"/>
      <c r="E60" s="51"/>
      <c r="F60" s="15">
        <v>312.17</v>
      </c>
      <c r="G60" s="15"/>
    </row>
    <row r="61" spans="1:7" ht="18" customHeight="1" x14ac:dyDescent="0.25">
      <c r="A61" s="71" t="s">
        <v>171</v>
      </c>
      <c r="B61" s="71"/>
      <c r="C61" s="55" t="s">
        <v>172</v>
      </c>
      <c r="D61" s="15"/>
      <c r="E61" s="51"/>
      <c r="F61" s="15">
        <v>0</v>
      </c>
      <c r="G61" s="15"/>
    </row>
    <row r="62" spans="1:7" ht="18" customHeight="1" x14ac:dyDescent="0.25">
      <c r="A62" s="72" t="s">
        <v>263</v>
      </c>
      <c r="B62" s="72"/>
      <c r="C62" s="56" t="s">
        <v>264</v>
      </c>
      <c r="D62" s="47">
        <v>2478000</v>
      </c>
      <c r="E62" s="47">
        <v>2478000</v>
      </c>
      <c r="F62" s="47">
        <v>975363.69</v>
      </c>
      <c r="G62" s="47">
        <v>39.36</v>
      </c>
    </row>
    <row r="63" spans="1:7" ht="18" customHeight="1" x14ac:dyDescent="0.25">
      <c r="A63" s="71" t="s">
        <v>91</v>
      </c>
      <c r="B63" s="71"/>
      <c r="C63" s="55" t="s">
        <v>92</v>
      </c>
      <c r="D63" s="15">
        <v>1941100</v>
      </c>
      <c r="E63" s="15">
        <v>1941100</v>
      </c>
      <c r="F63" s="15">
        <v>809900.62</v>
      </c>
      <c r="G63" s="15">
        <v>41.72</v>
      </c>
    </row>
    <row r="64" spans="1:7" ht="18" customHeight="1" x14ac:dyDescent="0.25">
      <c r="A64" s="71" t="s">
        <v>95</v>
      </c>
      <c r="B64" s="71"/>
      <c r="C64" s="55" t="s">
        <v>96</v>
      </c>
      <c r="D64" s="15"/>
      <c r="E64" s="51"/>
      <c r="F64" s="15">
        <v>677564.68</v>
      </c>
      <c r="G64" s="15"/>
    </row>
    <row r="65" spans="1:7" ht="18" customHeight="1" x14ac:dyDescent="0.25">
      <c r="A65" s="71" t="s">
        <v>101</v>
      </c>
      <c r="B65" s="71"/>
      <c r="C65" s="55" t="s">
        <v>100</v>
      </c>
      <c r="D65" s="15"/>
      <c r="E65" s="51"/>
      <c r="F65" s="15">
        <v>19500</v>
      </c>
      <c r="G65" s="15"/>
    </row>
    <row r="66" spans="1:7" ht="18" customHeight="1" x14ac:dyDescent="0.25">
      <c r="A66" s="71" t="s">
        <v>104</v>
      </c>
      <c r="B66" s="71"/>
      <c r="C66" s="55" t="s">
        <v>105</v>
      </c>
      <c r="D66" s="15"/>
      <c r="E66" s="51"/>
      <c r="F66" s="15">
        <v>112835.94</v>
      </c>
      <c r="G66" s="15"/>
    </row>
    <row r="67" spans="1:7" ht="18" customHeight="1" x14ac:dyDescent="0.25">
      <c r="A67" s="71" t="s">
        <v>106</v>
      </c>
      <c r="B67" s="71"/>
      <c r="C67" s="55" t="s">
        <v>107</v>
      </c>
      <c r="D67" s="15">
        <v>535700</v>
      </c>
      <c r="E67" s="15">
        <v>535700</v>
      </c>
      <c r="F67" s="15">
        <v>165463.07</v>
      </c>
      <c r="G67" s="15">
        <v>30.89</v>
      </c>
    </row>
    <row r="68" spans="1:7" ht="18" customHeight="1" x14ac:dyDescent="0.25">
      <c r="A68" s="71" t="s">
        <v>112</v>
      </c>
      <c r="B68" s="71"/>
      <c r="C68" s="55" t="s">
        <v>113</v>
      </c>
      <c r="D68" s="15"/>
      <c r="E68" s="51"/>
      <c r="F68" s="15">
        <v>14770.93</v>
      </c>
      <c r="G68" s="15"/>
    </row>
    <row r="69" spans="1:7" ht="18" customHeight="1" x14ac:dyDescent="0.25">
      <c r="A69" s="71" t="s">
        <v>118</v>
      </c>
      <c r="B69" s="71"/>
      <c r="C69" s="55" t="s">
        <v>119</v>
      </c>
      <c r="D69" s="15"/>
      <c r="E69" s="51"/>
      <c r="F69" s="15">
        <v>2451.23</v>
      </c>
      <c r="G69" s="15"/>
    </row>
    <row r="70" spans="1:7" ht="18" customHeight="1" x14ac:dyDescent="0.25">
      <c r="A70" s="71" t="s">
        <v>120</v>
      </c>
      <c r="B70" s="71"/>
      <c r="C70" s="55" t="s">
        <v>121</v>
      </c>
      <c r="D70" s="15"/>
      <c r="E70" s="51"/>
      <c r="F70" s="15">
        <v>94162.12</v>
      </c>
      <c r="G70" s="15"/>
    </row>
    <row r="71" spans="1:7" ht="18" customHeight="1" x14ac:dyDescent="0.25">
      <c r="A71" s="71" t="s">
        <v>122</v>
      </c>
      <c r="B71" s="71"/>
      <c r="C71" s="55" t="s">
        <v>123</v>
      </c>
      <c r="D71" s="15"/>
      <c r="E71" s="51"/>
      <c r="F71" s="15">
        <v>5338.3</v>
      </c>
      <c r="G71" s="15"/>
    </row>
    <row r="72" spans="1:7" ht="18" customHeight="1" x14ac:dyDescent="0.25">
      <c r="A72" s="71" t="s">
        <v>124</v>
      </c>
      <c r="B72" s="71"/>
      <c r="C72" s="55" t="s">
        <v>125</v>
      </c>
      <c r="D72" s="15"/>
      <c r="E72" s="51"/>
      <c r="F72" s="15">
        <v>524.5</v>
      </c>
      <c r="G72" s="15"/>
    </row>
    <row r="73" spans="1:7" ht="18" customHeight="1" x14ac:dyDescent="0.25">
      <c r="A73" s="71" t="s">
        <v>126</v>
      </c>
      <c r="B73" s="71"/>
      <c r="C73" s="55" t="s">
        <v>127</v>
      </c>
      <c r="D73" s="15"/>
      <c r="E73" s="51"/>
      <c r="F73" s="15">
        <v>1945.17</v>
      </c>
      <c r="G73" s="15"/>
    </row>
    <row r="74" spans="1:7" ht="18" customHeight="1" x14ac:dyDescent="0.25">
      <c r="A74" s="71" t="s">
        <v>130</v>
      </c>
      <c r="B74" s="71"/>
      <c r="C74" s="55" t="s">
        <v>131</v>
      </c>
      <c r="D74" s="15"/>
      <c r="E74" s="51"/>
      <c r="F74" s="15">
        <v>5000</v>
      </c>
      <c r="G74" s="15"/>
    </row>
    <row r="75" spans="1:7" ht="18" customHeight="1" x14ac:dyDescent="0.25">
      <c r="A75" s="71" t="s">
        <v>132</v>
      </c>
      <c r="B75" s="71"/>
      <c r="C75" s="55" t="s">
        <v>133</v>
      </c>
      <c r="D75" s="15"/>
      <c r="E75" s="51"/>
      <c r="F75" s="15">
        <v>10822.2</v>
      </c>
      <c r="G75" s="15"/>
    </row>
    <row r="76" spans="1:7" ht="18" customHeight="1" x14ac:dyDescent="0.25">
      <c r="A76" s="71" t="s">
        <v>136</v>
      </c>
      <c r="B76" s="71"/>
      <c r="C76" s="55" t="s">
        <v>137</v>
      </c>
      <c r="D76" s="15"/>
      <c r="E76" s="51"/>
      <c r="F76" s="15">
        <v>9004.8700000000008</v>
      </c>
      <c r="G76" s="15"/>
    </row>
    <row r="77" spans="1:7" ht="18" customHeight="1" x14ac:dyDescent="0.25">
      <c r="A77" s="71" t="s">
        <v>138</v>
      </c>
      <c r="B77" s="71"/>
      <c r="C77" s="55" t="s">
        <v>139</v>
      </c>
      <c r="D77" s="15"/>
      <c r="E77" s="51"/>
      <c r="F77" s="15">
        <v>0</v>
      </c>
      <c r="G77" s="15"/>
    </row>
    <row r="78" spans="1:7" ht="18" customHeight="1" x14ac:dyDescent="0.25">
      <c r="A78" s="71" t="s">
        <v>140</v>
      </c>
      <c r="B78" s="71"/>
      <c r="C78" s="55" t="s">
        <v>141</v>
      </c>
      <c r="D78" s="15"/>
      <c r="E78" s="51"/>
      <c r="F78" s="15">
        <v>0</v>
      </c>
      <c r="G78" s="15"/>
    </row>
    <row r="79" spans="1:7" ht="18" customHeight="1" x14ac:dyDescent="0.25">
      <c r="A79" s="71" t="s">
        <v>144</v>
      </c>
      <c r="B79" s="71"/>
      <c r="C79" s="55" t="s">
        <v>145</v>
      </c>
      <c r="D79" s="15"/>
      <c r="E79" s="51"/>
      <c r="F79" s="15">
        <v>7002.58</v>
      </c>
      <c r="G79" s="15"/>
    </row>
    <row r="80" spans="1:7" ht="18" customHeight="1" x14ac:dyDescent="0.25">
      <c r="A80" s="71" t="s">
        <v>146</v>
      </c>
      <c r="B80" s="71"/>
      <c r="C80" s="55" t="s">
        <v>147</v>
      </c>
      <c r="D80" s="15"/>
      <c r="E80" s="51"/>
      <c r="F80" s="15">
        <v>13441.17</v>
      </c>
      <c r="G80" s="15"/>
    </row>
    <row r="81" spans="1:7" ht="18" customHeight="1" x14ac:dyDescent="0.25">
      <c r="A81" s="71" t="s">
        <v>156</v>
      </c>
      <c r="B81" s="71"/>
      <c r="C81" s="55" t="s">
        <v>157</v>
      </c>
      <c r="D81" s="15"/>
      <c r="E81" s="51"/>
      <c r="F81" s="15">
        <v>1000</v>
      </c>
      <c r="G81" s="15"/>
    </row>
    <row r="82" spans="1:7" ht="18" customHeight="1" x14ac:dyDescent="0.25">
      <c r="A82" s="71" t="s">
        <v>165</v>
      </c>
      <c r="B82" s="71"/>
      <c r="C82" s="55" t="s">
        <v>166</v>
      </c>
      <c r="D82" s="15">
        <v>1200</v>
      </c>
      <c r="E82" s="15">
        <v>1200</v>
      </c>
      <c r="F82" s="15">
        <v>0</v>
      </c>
      <c r="G82" s="15">
        <v>0</v>
      </c>
    </row>
    <row r="83" spans="1:7" ht="18" customHeight="1" x14ac:dyDescent="0.25">
      <c r="A83" s="71" t="s">
        <v>169</v>
      </c>
      <c r="B83" s="71"/>
      <c r="C83" s="55" t="s">
        <v>170</v>
      </c>
      <c r="D83" s="15"/>
      <c r="E83" s="51"/>
      <c r="F83" s="15">
        <v>0</v>
      </c>
      <c r="G83" s="15"/>
    </row>
    <row r="84" spans="1:7" ht="18" customHeight="1" x14ac:dyDescent="0.25">
      <c r="A84" s="72" t="s">
        <v>265</v>
      </c>
      <c r="B84" s="72"/>
      <c r="C84" s="56" t="s">
        <v>266</v>
      </c>
      <c r="D84" s="47">
        <v>923012.54</v>
      </c>
      <c r="E84" s="47">
        <v>923012.54</v>
      </c>
      <c r="F84" s="47">
        <v>217107.62</v>
      </c>
      <c r="G84" s="47">
        <v>23.52</v>
      </c>
    </row>
    <row r="85" spans="1:7" ht="18" customHeight="1" x14ac:dyDescent="0.25">
      <c r="A85" s="71" t="s">
        <v>106</v>
      </c>
      <c r="B85" s="71"/>
      <c r="C85" s="55" t="s">
        <v>107</v>
      </c>
      <c r="D85" s="15">
        <v>923012.54</v>
      </c>
      <c r="E85" s="15">
        <v>923012.54</v>
      </c>
      <c r="F85" s="15">
        <v>217107.62</v>
      </c>
      <c r="G85" s="15">
        <v>23.52</v>
      </c>
    </row>
    <row r="86" spans="1:7" ht="23.25" customHeight="1" x14ac:dyDescent="0.25">
      <c r="A86" s="71" t="s">
        <v>150</v>
      </c>
      <c r="B86" s="71"/>
      <c r="C86" s="55" t="s">
        <v>151</v>
      </c>
      <c r="D86" s="15"/>
      <c r="E86" s="51"/>
      <c r="F86" s="15">
        <v>217107.62</v>
      </c>
      <c r="G86" s="15"/>
    </row>
    <row r="87" spans="1:7" ht="18" customHeight="1" x14ac:dyDescent="0.25">
      <c r="A87" s="73" t="s">
        <v>267</v>
      </c>
      <c r="B87" s="73"/>
      <c r="C87" s="53" t="s">
        <v>268</v>
      </c>
      <c r="D87" s="44">
        <v>1271281</v>
      </c>
      <c r="E87" s="44">
        <v>1271281</v>
      </c>
      <c r="F87" s="44">
        <v>4201.74</v>
      </c>
      <c r="G87" s="44">
        <v>0.33</v>
      </c>
    </row>
    <row r="88" spans="1:7" ht="18" customHeight="1" x14ac:dyDescent="0.25">
      <c r="A88" s="72" t="s">
        <v>250</v>
      </c>
      <c r="B88" s="72"/>
      <c r="C88" s="56" t="s">
        <v>251</v>
      </c>
      <c r="D88" s="47">
        <v>106757</v>
      </c>
      <c r="E88" s="47">
        <v>106757</v>
      </c>
      <c r="F88" s="47">
        <v>4002.99</v>
      </c>
      <c r="G88" s="47">
        <v>3.75</v>
      </c>
    </row>
    <row r="89" spans="1:7" ht="18" customHeight="1" x14ac:dyDescent="0.25">
      <c r="A89" s="71" t="s">
        <v>175</v>
      </c>
      <c r="B89" s="71"/>
      <c r="C89" s="55" t="s">
        <v>176</v>
      </c>
      <c r="D89" s="15">
        <v>2000</v>
      </c>
      <c r="E89" s="15">
        <v>2000</v>
      </c>
      <c r="F89" s="15">
        <v>275.94</v>
      </c>
      <c r="G89" s="15">
        <v>13.8</v>
      </c>
    </row>
    <row r="90" spans="1:7" ht="18" customHeight="1" x14ac:dyDescent="0.25">
      <c r="A90" s="71" t="s">
        <v>179</v>
      </c>
      <c r="B90" s="71"/>
      <c r="C90" s="55" t="s">
        <v>180</v>
      </c>
      <c r="D90" s="15"/>
      <c r="E90" s="51"/>
      <c r="F90" s="15">
        <v>275.94</v>
      </c>
      <c r="G90" s="15"/>
    </row>
    <row r="91" spans="1:7" ht="18" customHeight="1" x14ac:dyDescent="0.25">
      <c r="A91" s="71" t="s">
        <v>181</v>
      </c>
      <c r="B91" s="71"/>
      <c r="C91" s="55" t="s">
        <v>182</v>
      </c>
      <c r="D91" s="15">
        <v>104757</v>
      </c>
      <c r="E91" s="15">
        <v>104757</v>
      </c>
      <c r="F91" s="15">
        <v>3727.05</v>
      </c>
      <c r="G91" s="15">
        <v>3.56</v>
      </c>
    </row>
    <row r="92" spans="1:7" ht="18" customHeight="1" x14ac:dyDescent="0.25">
      <c r="A92" s="71" t="s">
        <v>185</v>
      </c>
      <c r="B92" s="71"/>
      <c r="C92" s="55" t="s">
        <v>186</v>
      </c>
      <c r="D92" s="15"/>
      <c r="E92" s="51"/>
      <c r="F92" s="15">
        <v>3727.05</v>
      </c>
      <c r="G92" s="15"/>
    </row>
    <row r="93" spans="1:7" ht="18" customHeight="1" x14ac:dyDescent="0.25">
      <c r="A93" s="71" t="s">
        <v>269</v>
      </c>
      <c r="B93" s="71"/>
      <c r="C93" s="55" t="s">
        <v>270</v>
      </c>
      <c r="D93" s="15"/>
      <c r="E93" s="51"/>
      <c r="F93" s="15">
        <v>0</v>
      </c>
      <c r="G93" s="15"/>
    </row>
    <row r="94" spans="1:7" ht="18" customHeight="1" x14ac:dyDescent="0.25">
      <c r="A94" s="71" t="s">
        <v>187</v>
      </c>
      <c r="B94" s="71"/>
      <c r="C94" s="55" t="s">
        <v>188</v>
      </c>
      <c r="D94" s="15"/>
      <c r="E94" s="51"/>
      <c r="F94" s="15">
        <v>0</v>
      </c>
      <c r="G94" s="15"/>
    </row>
    <row r="95" spans="1:7" ht="18" customHeight="1" x14ac:dyDescent="0.25">
      <c r="A95" s="71" t="s">
        <v>191</v>
      </c>
      <c r="B95" s="71"/>
      <c r="C95" s="55" t="s">
        <v>192</v>
      </c>
      <c r="D95" s="15"/>
      <c r="E95" s="51"/>
      <c r="F95" s="15">
        <v>0</v>
      </c>
      <c r="G95" s="15"/>
    </row>
    <row r="96" spans="1:7" ht="18" customHeight="1" x14ac:dyDescent="0.25">
      <c r="A96" s="71" t="s">
        <v>193</v>
      </c>
      <c r="B96" s="71"/>
      <c r="C96" s="55" t="s">
        <v>194</v>
      </c>
      <c r="D96" s="15">
        <v>0</v>
      </c>
      <c r="E96" s="15">
        <v>0</v>
      </c>
      <c r="F96" s="15">
        <v>0</v>
      </c>
      <c r="G96" s="15">
        <v>0</v>
      </c>
    </row>
    <row r="97" spans="1:7" ht="18" customHeight="1" x14ac:dyDescent="0.25">
      <c r="A97" s="72" t="s">
        <v>263</v>
      </c>
      <c r="B97" s="72"/>
      <c r="C97" s="56" t="s">
        <v>264</v>
      </c>
      <c r="D97" s="47">
        <v>1158524</v>
      </c>
      <c r="E97" s="47">
        <v>1158524</v>
      </c>
      <c r="F97" s="47">
        <v>198.75</v>
      </c>
      <c r="G97" s="47">
        <v>0.02</v>
      </c>
    </row>
    <row r="98" spans="1:7" ht="18" customHeight="1" x14ac:dyDescent="0.25">
      <c r="A98" s="71" t="s">
        <v>175</v>
      </c>
      <c r="B98" s="71"/>
      <c r="C98" s="55" t="s">
        <v>176</v>
      </c>
      <c r="D98" s="15">
        <v>1300</v>
      </c>
      <c r="E98" s="15">
        <v>1300</v>
      </c>
      <c r="F98" s="15">
        <v>0</v>
      </c>
      <c r="G98" s="15">
        <v>0</v>
      </c>
    </row>
    <row r="99" spans="1:7" ht="18" customHeight="1" x14ac:dyDescent="0.25">
      <c r="A99" s="71" t="s">
        <v>179</v>
      </c>
      <c r="B99" s="71"/>
      <c r="C99" s="55" t="s">
        <v>180</v>
      </c>
      <c r="D99" s="15"/>
      <c r="E99" s="51"/>
      <c r="F99" s="15">
        <v>0</v>
      </c>
      <c r="G99" s="15"/>
    </row>
    <row r="100" spans="1:7" ht="18" customHeight="1" x14ac:dyDescent="0.25">
      <c r="A100" s="71" t="s">
        <v>181</v>
      </c>
      <c r="B100" s="71"/>
      <c r="C100" s="55" t="s">
        <v>182</v>
      </c>
      <c r="D100" s="15">
        <v>1157224</v>
      </c>
      <c r="E100" s="15">
        <v>1157224</v>
      </c>
      <c r="F100" s="15">
        <v>198.75</v>
      </c>
      <c r="G100" s="15">
        <v>0.02</v>
      </c>
    </row>
    <row r="101" spans="1:7" ht="18" customHeight="1" x14ac:dyDescent="0.25">
      <c r="A101" s="71" t="s">
        <v>185</v>
      </c>
      <c r="B101" s="71"/>
      <c r="C101" s="55" t="s">
        <v>186</v>
      </c>
      <c r="D101" s="15"/>
      <c r="E101" s="51"/>
      <c r="F101" s="15">
        <v>198.75</v>
      </c>
      <c r="G101" s="15"/>
    </row>
    <row r="102" spans="1:7" ht="18" customHeight="1" x14ac:dyDescent="0.25">
      <c r="A102" s="71" t="s">
        <v>187</v>
      </c>
      <c r="B102" s="71"/>
      <c r="C102" s="55" t="s">
        <v>188</v>
      </c>
      <c r="D102" s="15"/>
      <c r="E102" s="51"/>
      <c r="F102" s="15">
        <v>0</v>
      </c>
      <c r="G102" s="15"/>
    </row>
    <row r="103" spans="1:7" ht="18" customHeight="1" x14ac:dyDescent="0.25">
      <c r="A103" s="71" t="s">
        <v>271</v>
      </c>
      <c r="B103" s="71"/>
      <c r="C103" s="55" t="s">
        <v>272</v>
      </c>
      <c r="D103" s="15"/>
      <c r="E103" s="51"/>
      <c r="F103" s="15">
        <v>0</v>
      </c>
      <c r="G103" s="15"/>
    </row>
    <row r="104" spans="1:7" ht="18" customHeight="1" x14ac:dyDescent="0.25">
      <c r="A104" s="71" t="s">
        <v>193</v>
      </c>
      <c r="B104" s="71"/>
      <c r="C104" s="55" t="s">
        <v>194</v>
      </c>
      <c r="D104" s="15">
        <v>0</v>
      </c>
      <c r="E104" s="15">
        <v>0</v>
      </c>
      <c r="F104" s="15">
        <v>0</v>
      </c>
      <c r="G104" s="15">
        <v>0</v>
      </c>
    </row>
    <row r="105" spans="1:7" ht="23.25" customHeight="1" x14ac:dyDescent="0.25">
      <c r="A105" s="72" t="s">
        <v>273</v>
      </c>
      <c r="B105" s="72"/>
      <c r="C105" s="56" t="s">
        <v>274</v>
      </c>
      <c r="D105" s="47">
        <v>6000</v>
      </c>
      <c r="E105" s="47">
        <v>6000</v>
      </c>
      <c r="F105" s="47">
        <v>0</v>
      </c>
      <c r="G105" s="47">
        <v>0</v>
      </c>
    </row>
    <row r="106" spans="1:7" ht="18" customHeight="1" x14ac:dyDescent="0.25">
      <c r="A106" s="71" t="s">
        <v>181</v>
      </c>
      <c r="B106" s="71"/>
      <c r="C106" s="55" t="s">
        <v>182</v>
      </c>
      <c r="D106" s="15">
        <v>6000</v>
      </c>
      <c r="E106" s="15">
        <v>6000</v>
      </c>
      <c r="F106" s="15">
        <v>0</v>
      </c>
      <c r="G106" s="15">
        <v>0</v>
      </c>
    </row>
    <row r="107" spans="1:7" ht="18" customHeight="1" x14ac:dyDescent="0.25">
      <c r="A107" s="71" t="s">
        <v>271</v>
      </c>
      <c r="B107" s="71"/>
      <c r="C107" s="55" t="s">
        <v>272</v>
      </c>
      <c r="D107" s="15"/>
      <c r="E107" s="51"/>
      <c r="F107" s="15">
        <v>0</v>
      </c>
      <c r="G107" s="15"/>
    </row>
    <row r="108" spans="1:7" ht="18" customHeight="1" x14ac:dyDescent="0.25">
      <c r="A108" s="73" t="s">
        <v>275</v>
      </c>
      <c r="B108" s="73"/>
      <c r="C108" s="53" t="s">
        <v>276</v>
      </c>
      <c r="D108" s="44">
        <v>12500</v>
      </c>
      <c r="E108" s="44">
        <v>12500</v>
      </c>
      <c r="F108" s="44">
        <v>5710</v>
      </c>
      <c r="G108" s="44">
        <v>45.68</v>
      </c>
    </row>
    <row r="109" spans="1:7" ht="18" customHeight="1" x14ac:dyDescent="0.25">
      <c r="A109" s="72" t="s">
        <v>250</v>
      </c>
      <c r="B109" s="72"/>
      <c r="C109" s="56" t="s">
        <v>251</v>
      </c>
      <c r="D109" s="47">
        <v>12500</v>
      </c>
      <c r="E109" s="47">
        <v>12500</v>
      </c>
      <c r="F109" s="47">
        <v>5710</v>
      </c>
      <c r="G109" s="47">
        <v>45.68</v>
      </c>
    </row>
    <row r="110" spans="1:7" ht="18" customHeight="1" x14ac:dyDescent="0.25">
      <c r="A110" s="71" t="s">
        <v>91</v>
      </c>
      <c r="B110" s="71"/>
      <c r="C110" s="55" t="s">
        <v>92</v>
      </c>
      <c r="D110" s="15">
        <v>11380</v>
      </c>
      <c r="E110" s="15">
        <v>11380</v>
      </c>
      <c r="F110" s="15">
        <v>5250</v>
      </c>
      <c r="G110" s="15">
        <v>46.13</v>
      </c>
    </row>
    <row r="111" spans="1:7" ht="18" customHeight="1" x14ac:dyDescent="0.25">
      <c r="A111" s="71" t="s">
        <v>95</v>
      </c>
      <c r="B111" s="71"/>
      <c r="C111" s="55" t="s">
        <v>96</v>
      </c>
      <c r="D111" s="15"/>
      <c r="E111" s="51"/>
      <c r="F111" s="15">
        <v>4500</v>
      </c>
      <c r="G111" s="15"/>
    </row>
    <row r="112" spans="1:7" ht="18" customHeight="1" x14ac:dyDescent="0.25">
      <c r="A112" s="71" t="s">
        <v>101</v>
      </c>
      <c r="B112" s="71"/>
      <c r="C112" s="55" t="s">
        <v>100</v>
      </c>
      <c r="D112" s="15"/>
      <c r="E112" s="51"/>
      <c r="F112" s="15">
        <v>0</v>
      </c>
      <c r="G112" s="15"/>
    </row>
    <row r="113" spans="1:7" ht="18" customHeight="1" x14ac:dyDescent="0.25">
      <c r="A113" s="71" t="s">
        <v>104</v>
      </c>
      <c r="B113" s="71"/>
      <c r="C113" s="55" t="s">
        <v>105</v>
      </c>
      <c r="D113" s="15"/>
      <c r="E113" s="51"/>
      <c r="F113" s="15">
        <v>750</v>
      </c>
      <c r="G113" s="15"/>
    </row>
    <row r="114" spans="1:7" ht="18" customHeight="1" x14ac:dyDescent="0.25">
      <c r="A114" s="71" t="s">
        <v>106</v>
      </c>
      <c r="B114" s="71"/>
      <c r="C114" s="55" t="s">
        <v>107</v>
      </c>
      <c r="D114" s="15">
        <v>1120</v>
      </c>
      <c r="E114" s="15">
        <v>1120</v>
      </c>
      <c r="F114" s="15">
        <v>460</v>
      </c>
      <c r="G114" s="15">
        <v>41.07</v>
      </c>
    </row>
    <row r="115" spans="1:7" ht="18" customHeight="1" x14ac:dyDescent="0.25">
      <c r="A115" s="71" t="s">
        <v>118</v>
      </c>
      <c r="B115" s="71"/>
      <c r="C115" s="55" t="s">
        <v>119</v>
      </c>
      <c r="D115" s="15"/>
      <c r="E115" s="51"/>
      <c r="F115" s="15">
        <v>60</v>
      </c>
      <c r="G115" s="15"/>
    </row>
    <row r="116" spans="1:7" ht="18" customHeight="1" x14ac:dyDescent="0.25">
      <c r="A116" s="71" t="s">
        <v>120</v>
      </c>
      <c r="B116" s="71"/>
      <c r="C116" s="55" t="s">
        <v>121</v>
      </c>
      <c r="D116" s="15"/>
      <c r="E116" s="51"/>
      <c r="F116" s="15">
        <v>0</v>
      </c>
      <c r="G116" s="15"/>
    </row>
    <row r="117" spans="1:7" ht="18" customHeight="1" x14ac:dyDescent="0.25">
      <c r="A117" s="71" t="s">
        <v>122</v>
      </c>
      <c r="B117" s="71"/>
      <c r="C117" s="55" t="s">
        <v>123</v>
      </c>
      <c r="D117" s="15"/>
      <c r="E117" s="51"/>
      <c r="F117" s="15">
        <v>240</v>
      </c>
      <c r="G117" s="15"/>
    </row>
    <row r="118" spans="1:7" ht="18" customHeight="1" x14ac:dyDescent="0.25">
      <c r="A118" s="71" t="s">
        <v>132</v>
      </c>
      <c r="B118" s="71"/>
      <c r="C118" s="55" t="s">
        <v>133</v>
      </c>
      <c r="D118" s="15"/>
      <c r="E118" s="51"/>
      <c r="F118" s="15">
        <v>0</v>
      </c>
      <c r="G118" s="15"/>
    </row>
    <row r="119" spans="1:7" ht="18" customHeight="1" x14ac:dyDescent="0.25">
      <c r="A119" s="71" t="s">
        <v>134</v>
      </c>
      <c r="B119" s="71"/>
      <c r="C119" s="55" t="s">
        <v>135</v>
      </c>
      <c r="D119" s="15"/>
      <c r="E119" s="51"/>
      <c r="F119" s="15">
        <v>0</v>
      </c>
      <c r="G119" s="15"/>
    </row>
    <row r="120" spans="1:7" ht="18" customHeight="1" x14ac:dyDescent="0.25">
      <c r="A120" s="71" t="s">
        <v>144</v>
      </c>
      <c r="B120" s="71"/>
      <c r="C120" s="55" t="s">
        <v>145</v>
      </c>
      <c r="D120" s="15"/>
      <c r="E120" s="51"/>
      <c r="F120" s="15">
        <v>80</v>
      </c>
      <c r="G120" s="15"/>
    </row>
    <row r="121" spans="1:7" ht="18" customHeight="1" x14ac:dyDescent="0.25">
      <c r="A121" s="71" t="s">
        <v>146</v>
      </c>
      <c r="B121" s="71"/>
      <c r="C121" s="55" t="s">
        <v>147</v>
      </c>
      <c r="D121" s="15"/>
      <c r="E121" s="51"/>
      <c r="F121" s="15">
        <v>80</v>
      </c>
      <c r="G121" s="15"/>
    </row>
    <row r="122" spans="1:7" ht="18" customHeight="1" x14ac:dyDescent="0.25">
      <c r="A122" s="73" t="s">
        <v>277</v>
      </c>
      <c r="B122" s="73"/>
      <c r="C122" s="53" t="s">
        <v>278</v>
      </c>
      <c r="D122" s="44">
        <v>44000</v>
      </c>
      <c r="E122" s="44">
        <v>44000</v>
      </c>
      <c r="F122" s="44">
        <v>12442.21</v>
      </c>
      <c r="G122" s="44">
        <v>28.28</v>
      </c>
    </row>
    <row r="123" spans="1:7" ht="18" customHeight="1" x14ac:dyDescent="0.25">
      <c r="A123" s="72" t="s">
        <v>265</v>
      </c>
      <c r="B123" s="72"/>
      <c r="C123" s="56" t="s">
        <v>266</v>
      </c>
      <c r="D123" s="47">
        <v>44000</v>
      </c>
      <c r="E123" s="47">
        <v>44000</v>
      </c>
      <c r="F123" s="47">
        <v>12442.21</v>
      </c>
      <c r="G123" s="47">
        <v>28.28</v>
      </c>
    </row>
    <row r="124" spans="1:7" ht="18" customHeight="1" x14ac:dyDescent="0.25">
      <c r="A124" s="71" t="s">
        <v>91</v>
      </c>
      <c r="B124" s="71"/>
      <c r="C124" s="55" t="s">
        <v>92</v>
      </c>
      <c r="D124" s="15">
        <v>21540</v>
      </c>
      <c r="E124" s="15">
        <v>21540</v>
      </c>
      <c r="F124" s="15">
        <v>10233.09</v>
      </c>
      <c r="G124" s="15">
        <v>47.51</v>
      </c>
    </row>
    <row r="125" spans="1:7" ht="18" customHeight="1" x14ac:dyDescent="0.25">
      <c r="A125" s="71" t="s">
        <v>95</v>
      </c>
      <c r="B125" s="71"/>
      <c r="C125" s="55" t="s">
        <v>96</v>
      </c>
      <c r="D125" s="15"/>
      <c r="E125" s="51"/>
      <c r="F125" s="15">
        <v>8783.24</v>
      </c>
      <c r="G125" s="15"/>
    </row>
    <row r="126" spans="1:7" ht="18" customHeight="1" x14ac:dyDescent="0.25">
      <c r="A126" s="71" t="s">
        <v>104</v>
      </c>
      <c r="B126" s="71"/>
      <c r="C126" s="55" t="s">
        <v>105</v>
      </c>
      <c r="D126" s="15"/>
      <c r="E126" s="51"/>
      <c r="F126" s="15">
        <v>1449.85</v>
      </c>
      <c r="G126" s="15"/>
    </row>
    <row r="127" spans="1:7" ht="18" customHeight="1" x14ac:dyDescent="0.25">
      <c r="A127" s="71" t="s">
        <v>106</v>
      </c>
      <c r="B127" s="71"/>
      <c r="C127" s="55" t="s">
        <v>107</v>
      </c>
      <c r="D127" s="15">
        <v>22460</v>
      </c>
      <c r="E127" s="15">
        <v>22460</v>
      </c>
      <c r="F127" s="15">
        <v>2209.12</v>
      </c>
      <c r="G127" s="15">
        <v>9.84</v>
      </c>
    </row>
    <row r="128" spans="1:7" ht="18" customHeight="1" x14ac:dyDescent="0.25">
      <c r="A128" s="71" t="s">
        <v>114</v>
      </c>
      <c r="B128" s="71"/>
      <c r="C128" s="55" t="s">
        <v>115</v>
      </c>
      <c r="D128" s="15"/>
      <c r="E128" s="51"/>
      <c r="F128" s="15">
        <v>0</v>
      </c>
      <c r="G128" s="15"/>
    </row>
    <row r="129" spans="1:7" ht="18" customHeight="1" x14ac:dyDescent="0.25">
      <c r="A129" s="71" t="s">
        <v>118</v>
      </c>
      <c r="B129" s="71"/>
      <c r="C129" s="55" t="s">
        <v>119</v>
      </c>
      <c r="D129" s="15"/>
      <c r="E129" s="51"/>
      <c r="F129" s="15">
        <v>200</v>
      </c>
      <c r="G129" s="15"/>
    </row>
    <row r="130" spans="1:7" ht="18" customHeight="1" x14ac:dyDescent="0.25">
      <c r="A130" s="71" t="s">
        <v>120</v>
      </c>
      <c r="B130" s="71"/>
      <c r="C130" s="55" t="s">
        <v>121</v>
      </c>
      <c r="D130" s="15"/>
      <c r="E130" s="51"/>
      <c r="F130" s="15">
        <v>909.12</v>
      </c>
      <c r="G130" s="15"/>
    </row>
    <row r="131" spans="1:7" ht="18" customHeight="1" x14ac:dyDescent="0.25">
      <c r="A131" s="71" t="s">
        <v>122</v>
      </c>
      <c r="B131" s="71"/>
      <c r="C131" s="55" t="s">
        <v>123</v>
      </c>
      <c r="D131" s="15"/>
      <c r="E131" s="51"/>
      <c r="F131" s="15">
        <v>1100</v>
      </c>
      <c r="G131" s="15"/>
    </row>
    <row r="132" spans="1:7" ht="18" customHeight="1" x14ac:dyDescent="0.25">
      <c r="A132" s="71" t="s">
        <v>138</v>
      </c>
      <c r="B132" s="71"/>
      <c r="C132" s="55" t="s">
        <v>139</v>
      </c>
      <c r="D132" s="15"/>
      <c r="E132" s="51"/>
      <c r="F132" s="15">
        <v>0</v>
      </c>
      <c r="G132" s="15"/>
    </row>
    <row r="133" spans="1:7" ht="18" customHeight="1" x14ac:dyDescent="0.25">
      <c r="A133" s="71" t="s">
        <v>142</v>
      </c>
      <c r="B133" s="71"/>
      <c r="C133" s="55" t="s">
        <v>143</v>
      </c>
      <c r="D133" s="15"/>
      <c r="E133" s="51"/>
      <c r="F133" s="15">
        <v>0</v>
      </c>
      <c r="G133" s="15"/>
    </row>
    <row r="134" spans="1:7" ht="18" customHeight="1" x14ac:dyDescent="0.25">
      <c r="A134" s="71" t="s">
        <v>146</v>
      </c>
      <c r="B134" s="71"/>
      <c r="C134" s="55" t="s">
        <v>147</v>
      </c>
      <c r="D134" s="15"/>
      <c r="E134" s="51"/>
      <c r="F134" s="15">
        <v>0</v>
      </c>
      <c r="G134" s="15"/>
    </row>
    <row r="135" spans="1:7" ht="18" customHeight="1" x14ac:dyDescent="0.25">
      <c r="A135" s="71" t="s">
        <v>158</v>
      </c>
      <c r="B135" s="71"/>
      <c r="C135" s="55" t="s">
        <v>159</v>
      </c>
      <c r="D135" s="15"/>
      <c r="E135" s="51"/>
      <c r="F135" s="15">
        <v>0</v>
      </c>
      <c r="G135" s="15"/>
    </row>
    <row r="136" spans="1:7" ht="23.25" customHeight="1" x14ac:dyDescent="0.25">
      <c r="A136" s="73" t="s">
        <v>279</v>
      </c>
      <c r="B136" s="73"/>
      <c r="C136" s="53" t="s">
        <v>280</v>
      </c>
      <c r="D136" s="44">
        <v>9500</v>
      </c>
      <c r="E136" s="44">
        <v>9500</v>
      </c>
      <c r="F136" s="44">
        <v>3880</v>
      </c>
      <c r="G136" s="44">
        <v>40.840000000000003</v>
      </c>
    </row>
    <row r="137" spans="1:7" ht="18" customHeight="1" x14ac:dyDescent="0.25">
      <c r="A137" s="72" t="s">
        <v>250</v>
      </c>
      <c r="B137" s="72"/>
      <c r="C137" s="56" t="s">
        <v>251</v>
      </c>
      <c r="D137" s="47">
        <v>9500</v>
      </c>
      <c r="E137" s="47">
        <v>9500</v>
      </c>
      <c r="F137" s="47">
        <v>3880</v>
      </c>
      <c r="G137" s="47">
        <v>40.840000000000003</v>
      </c>
    </row>
    <row r="138" spans="1:7" ht="18" customHeight="1" x14ac:dyDescent="0.25">
      <c r="A138" s="71" t="s">
        <v>91</v>
      </c>
      <c r="B138" s="71"/>
      <c r="C138" s="55" t="s">
        <v>92</v>
      </c>
      <c r="D138" s="15">
        <v>2400</v>
      </c>
      <c r="E138" s="15">
        <v>2400</v>
      </c>
      <c r="F138" s="15">
        <v>1200</v>
      </c>
      <c r="G138" s="15">
        <v>50</v>
      </c>
    </row>
    <row r="139" spans="1:7" ht="18" customHeight="1" x14ac:dyDescent="0.25">
      <c r="A139" s="71" t="s">
        <v>95</v>
      </c>
      <c r="B139" s="71"/>
      <c r="C139" s="55" t="s">
        <v>96</v>
      </c>
      <c r="D139" s="15"/>
      <c r="E139" s="51"/>
      <c r="F139" s="15">
        <v>750</v>
      </c>
      <c r="G139" s="15"/>
    </row>
    <row r="140" spans="1:7" ht="18" customHeight="1" x14ac:dyDescent="0.25">
      <c r="A140" s="71" t="s">
        <v>97</v>
      </c>
      <c r="B140" s="71"/>
      <c r="C140" s="55" t="s">
        <v>98</v>
      </c>
      <c r="D140" s="15"/>
      <c r="E140" s="51"/>
      <c r="F140" s="15">
        <v>250</v>
      </c>
      <c r="G140" s="15"/>
    </row>
    <row r="141" spans="1:7" ht="18" customHeight="1" x14ac:dyDescent="0.25">
      <c r="A141" s="71" t="s">
        <v>104</v>
      </c>
      <c r="B141" s="71"/>
      <c r="C141" s="55" t="s">
        <v>105</v>
      </c>
      <c r="D141" s="15"/>
      <c r="E141" s="51"/>
      <c r="F141" s="15">
        <v>200</v>
      </c>
      <c r="G141" s="15"/>
    </row>
    <row r="142" spans="1:7" ht="18" customHeight="1" x14ac:dyDescent="0.25">
      <c r="A142" s="71" t="s">
        <v>106</v>
      </c>
      <c r="B142" s="71"/>
      <c r="C142" s="55" t="s">
        <v>107</v>
      </c>
      <c r="D142" s="15">
        <v>7100</v>
      </c>
      <c r="E142" s="15">
        <v>7100</v>
      </c>
      <c r="F142" s="15">
        <v>2680</v>
      </c>
      <c r="G142" s="15">
        <v>37.75</v>
      </c>
    </row>
    <row r="143" spans="1:7" ht="18" customHeight="1" x14ac:dyDescent="0.25">
      <c r="A143" s="71" t="s">
        <v>118</v>
      </c>
      <c r="B143" s="71"/>
      <c r="C143" s="55" t="s">
        <v>119</v>
      </c>
      <c r="D143" s="15"/>
      <c r="E143" s="51"/>
      <c r="F143" s="15">
        <v>150</v>
      </c>
      <c r="G143" s="15"/>
    </row>
    <row r="144" spans="1:7" ht="18" customHeight="1" x14ac:dyDescent="0.25">
      <c r="A144" s="71" t="s">
        <v>120</v>
      </c>
      <c r="B144" s="71"/>
      <c r="C144" s="55" t="s">
        <v>121</v>
      </c>
      <c r="D144" s="15"/>
      <c r="E144" s="51"/>
      <c r="F144" s="15">
        <v>0</v>
      </c>
      <c r="G144" s="15"/>
    </row>
    <row r="145" spans="1:7" ht="18" customHeight="1" x14ac:dyDescent="0.25">
      <c r="A145" s="71" t="s">
        <v>122</v>
      </c>
      <c r="B145" s="71"/>
      <c r="C145" s="55" t="s">
        <v>123</v>
      </c>
      <c r="D145" s="15"/>
      <c r="E145" s="51"/>
      <c r="F145" s="15">
        <v>450</v>
      </c>
      <c r="G145" s="15"/>
    </row>
    <row r="146" spans="1:7" ht="18" customHeight="1" x14ac:dyDescent="0.25">
      <c r="A146" s="71" t="s">
        <v>130</v>
      </c>
      <c r="B146" s="71"/>
      <c r="C146" s="55" t="s">
        <v>131</v>
      </c>
      <c r="D146" s="15"/>
      <c r="E146" s="51"/>
      <c r="F146" s="15">
        <v>90</v>
      </c>
      <c r="G146" s="15"/>
    </row>
    <row r="147" spans="1:7" ht="18" customHeight="1" x14ac:dyDescent="0.25">
      <c r="A147" s="71" t="s">
        <v>136</v>
      </c>
      <c r="B147" s="71"/>
      <c r="C147" s="55" t="s">
        <v>137</v>
      </c>
      <c r="D147" s="15"/>
      <c r="E147" s="51"/>
      <c r="F147" s="15">
        <v>130</v>
      </c>
      <c r="G147" s="15"/>
    </row>
    <row r="148" spans="1:7" ht="18" customHeight="1" x14ac:dyDescent="0.25">
      <c r="A148" s="71" t="s">
        <v>142</v>
      </c>
      <c r="B148" s="71"/>
      <c r="C148" s="55" t="s">
        <v>143</v>
      </c>
      <c r="D148" s="15"/>
      <c r="E148" s="51"/>
      <c r="F148" s="15">
        <v>1460</v>
      </c>
      <c r="G148" s="15"/>
    </row>
    <row r="149" spans="1:7" ht="18" customHeight="1" x14ac:dyDescent="0.25">
      <c r="A149" s="71" t="s">
        <v>144</v>
      </c>
      <c r="B149" s="71"/>
      <c r="C149" s="55" t="s">
        <v>145</v>
      </c>
      <c r="D149" s="15"/>
      <c r="E149" s="51"/>
      <c r="F149" s="15">
        <v>250</v>
      </c>
      <c r="G149" s="15"/>
    </row>
    <row r="150" spans="1:7" ht="18" customHeight="1" x14ac:dyDescent="0.25">
      <c r="A150" s="71" t="s">
        <v>146</v>
      </c>
      <c r="B150" s="71"/>
      <c r="C150" s="55" t="s">
        <v>147</v>
      </c>
      <c r="D150" s="15"/>
      <c r="E150" s="51"/>
      <c r="F150" s="15">
        <v>150</v>
      </c>
      <c r="G150" s="15"/>
    </row>
    <row r="151" spans="1:7" ht="24" customHeight="1" x14ac:dyDescent="0.25">
      <c r="A151" s="73" t="s">
        <v>281</v>
      </c>
      <c r="B151" s="73"/>
      <c r="C151" s="53" t="s">
        <v>282</v>
      </c>
      <c r="D151" s="44">
        <v>5500</v>
      </c>
      <c r="E151" s="44">
        <v>5500</v>
      </c>
      <c r="F151" s="44">
        <v>2710</v>
      </c>
      <c r="G151" s="44">
        <v>49.27</v>
      </c>
    </row>
    <row r="152" spans="1:7" ht="18" customHeight="1" x14ac:dyDescent="0.25">
      <c r="A152" s="72" t="s">
        <v>250</v>
      </c>
      <c r="B152" s="72"/>
      <c r="C152" s="56" t="s">
        <v>251</v>
      </c>
      <c r="D152" s="47">
        <v>5500</v>
      </c>
      <c r="E152" s="47">
        <v>5500</v>
      </c>
      <c r="F152" s="47">
        <v>2710</v>
      </c>
      <c r="G152" s="47">
        <v>49.27</v>
      </c>
    </row>
    <row r="153" spans="1:7" ht="18" customHeight="1" x14ac:dyDescent="0.25">
      <c r="A153" s="71" t="s">
        <v>91</v>
      </c>
      <c r="B153" s="71"/>
      <c r="C153" s="55" t="s">
        <v>92</v>
      </c>
      <c r="D153" s="15">
        <v>3000</v>
      </c>
      <c r="E153" s="15">
        <v>3000</v>
      </c>
      <c r="F153" s="15">
        <v>1500</v>
      </c>
      <c r="G153" s="15">
        <v>50</v>
      </c>
    </row>
    <row r="154" spans="1:7" ht="18" customHeight="1" x14ac:dyDescent="0.25">
      <c r="A154" s="71" t="s">
        <v>95</v>
      </c>
      <c r="B154" s="71"/>
      <c r="C154" s="55" t="s">
        <v>96</v>
      </c>
      <c r="D154" s="15"/>
      <c r="E154" s="51"/>
      <c r="F154" s="15">
        <v>1300</v>
      </c>
      <c r="G154" s="15"/>
    </row>
    <row r="155" spans="1:7" ht="18" customHeight="1" x14ac:dyDescent="0.25">
      <c r="A155" s="71" t="s">
        <v>104</v>
      </c>
      <c r="B155" s="71"/>
      <c r="C155" s="55" t="s">
        <v>105</v>
      </c>
      <c r="D155" s="15"/>
      <c r="E155" s="51"/>
      <c r="F155" s="15">
        <v>200</v>
      </c>
      <c r="G155" s="15"/>
    </row>
    <row r="156" spans="1:7" ht="18" customHeight="1" x14ac:dyDescent="0.25">
      <c r="A156" s="71" t="s">
        <v>106</v>
      </c>
      <c r="B156" s="71"/>
      <c r="C156" s="55" t="s">
        <v>107</v>
      </c>
      <c r="D156" s="15">
        <v>2500</v>
      </c>
      <c r="E156" s="15">
        <v>2500</v>
      </c>
      <c r="F156" s="15">
        <v>1210</v>
      </c>
      <c r="G156" s="15">
        <v>48.4</v>
      </c>
    </row>
    <row r="157" spans="1:7" ht="18" customHeight="1" x14ac:dyDescent="0.25">
      <c r="A157" s="71" t="s">
        <v>118</v>
      </c>
      <c r="B157" s="71"/>
      <c r="C157" s="55" t="s">
        <v>119</v>
      </c>
      <c r="D157" s="15"/>
      <c r="E157" s="51"/>
      <c r="F157" s="15">
        <v>80</v>
      </c>
      <c r="G157" s="15"/>
    </row>
    <row r="158" spans="1:7" ht="18" customHeight="1" x14ac:dyDescent="0.25">
      <c r="A158" s="71" t="s">
        <v>122</v>
      </c>
      <c r="B158" s="71"/>
      <c r="C158" s="55" t="s">
        <v>123</v>
      </c>
      <c r="D158" s="15"/>
      <c r="E158" s="51"/>
      <c r="F158" s="15">
        <v>200</v>
      </c>
      <c r="G158" s="15"/>
    </row>
    <row r="159" spans="1:7" ht="18" customHeight="1" x14ac:dyDescent="0.25">
      <c r="A159" s="71" t="s">
        <v>132</v>
      </c>
      <c r="B159" s="71"/>
      <c r="C159" s="55" t="s">
        <v>133</v>
      </c>
      <c r="D159" s="15"/>
      <c r="E159" s="51"/>
      <c r="F159" s="15">
        <v>0</v>
      </c>
      <c r="G159" s="15"/>
    </row>
    <row r="160" spans="1:7" ht="18" customHeight="1" x14ac:dyDescent="0.25">
      <c r="A160" s="71" t="s">
        <v>142</v>
      </c>
      <c r="B160" s="71"/>
      <c r="C160" s="55" t="s">
        <v>143</v>
      </c>
      <c r="D160" s="15"/>
      <c r="E160" s="51"/>
      <c r="F160" s="15">
        <v>930</v>
      </c>
      <c r="G160" s="15"/>
    </row>
    <row r="161" spans="1:7" ht="18" customHeight="1" x14ac:dyDescent="0.25">
      <c r="A161" s="73" t="s">
        <v>283</v>
      </c>
      <c r="B161" s="73"/>
      <c r="C161" s="53" t="s">
        <v>284</v>
      </c>
      <c r="D161" s="44">
        <v>42000</v>
      </c>
      <c r="E161" s="44">
        <v>42000</v>
      </c>
      <c r="F161" s="44">
        <v>0</v>
      </c>
      <c r="G161" s="44">
        <v>0</v>
      </c>
    </row>
    <row r="162" spans="1:7" ht="18" customHeight="1" x14ac:dyDescent="0.25">
      <c r="A162" s="72" t="s">
        <v>265</v>
      </c>
      <c r="B162" s="72"/>
      <c r="C162" s="56" t="s">
        <v>266</v>
      </c>
      <c r="D162" s="47">
        <v>42000</v>
      </c>
      <c r="E162" s="47">
        <v>42000</v>
      </c>
      <c r="F162" s="47">
        <v>0</v>
      </c>
      <c r="G162" s="47">
        <v>0</v>
      </c>
    </row>
    <row r="163" spans="1:7" ht="18" customHeight="1" x14ac:dyDescent="0.25">
      <c r="A163" s="71" t="s">
        <v>91</v>
      </c>
      <c r="B163" s="71"/>
      <c r="C163" s="55" t="s">
        <v>92</v>
      </c>
      <c r="D163" s="15">
        <v>42000</v>
      </c>
      <c r="E163" s="15">
        <v>42000</v>
      </c>
      <c r="F163" s="15">
        <v>0</v>
      </c>
      <c r="G163" s="15">
        <v>0</v>
      </c>
    </row>
    <row r="164" spans="1:7" ht="18" customHeight="1" x14ac:dyDescent="0.25">
      <c r="A164" s="71" t="s">
        <v>95</v>
      </c>
      <c r="B164" s="71"/>
      <c r="C164" s="55" t="s">
        <v>96</v>
      </c>
      <c r="D164" s="15"/>
      <c r="E164" s="51"/>
      <c r="F164" s="15">
        <v>0</v>
      </c>
      <c r="G164" s="15"/>
    </row>
    <row r="165" spans="1:7" ht="18" customHeight="1" x14ac:dyDescent="0.25">
      <c r="A165" s="73" t="s">
        <v>285</v>
      </c>
      <c r="B165" s="73"/>
      <c r="C165" s="53" t="s">
        <v>286</v>
      </c>
      <c r="D165" s="44">
        <v>40000</v>
      </c>
      <c r="E165" s="44">
        <v>40000</v>
      </c>
      <c r="F165" s="44">
        <v>18236</v>
      </c>
      <c r="G165" s="44">
        <v>45.59</v>
      </c>
    </row>
    <row r="166" spans="1:7" ht="18" customHeight="1" x14ac:dyDescent="0.25">
      <c r="A166" s="72" t="s">
        <v>287</v>
      </c>
      <c r="B166" s="72"/>
      <c r="C166" s="56" t="s">
        <v>288</v>
      </c>
      <c r="D166" s="47">
        <v>40000</v>
      </c>
      <c r="E166" s="47">
        <v>40000</v>
      </c>
      <c r="F166" s="47">
        <v>18236</v>
      </c>
      <c r="G166" s="47">
        <v>45.59</v>
      </c>
    </row>
    <row r="167" spans="1:7" ht="18" customHeight="1" x14ac:dyDescent="0.25">
      <c r="A167" s="71" t="s">
        <v>91</v>
      </c>
      <c r="B167" s="71"/>
      <c r="C167" s="55" t="s">
        <v>92</v>
      </c>
      <c r="D167" s="15">
        <v>19000</v>
      </c>
      <c r="E167" s="15">
        <v>19000</v>
      </c>
      <c r="F167" s="15">
        <v>8800</v>
      </c>
      <c r="G167" s="15">
        <v>46.32</v>
      </c>
    </row>
    <row r="168" spans="1:7" ht="18" customHeight="1" x14ac:dyDescent="0.25">
      <c r="A168" s="71" t="s">
        <v>95</v>
      </c>
      <c r="B168" s="71"/>
      <c r="C168" s="55" t="s">
        <v>96</v>
      </c>
      <c r="D168" s="15"/>
      <c r="E168" s="51"/>
      <c r="F168" s="15">
        <v>7500</v>
      </c>
      <c r="G168" s="15"/>
    </row>
    <row r="169" spans="1:7" ht="18" customHeight="1" x14ac:dyDescent="0.25">
      <c r="A169" s="71" t="s">
        <v>104</v>
      </c>
      <c r="B169" s="71"/>
      <c r="C169" s="55" t="s">
        <v>105</v>
      </c>
      <c r="D169" s="15"/>
      <c r="E169" s="51"/>
      <c r="F169" s="15">
        <v>1300</v>
      </c>
      <c r="G169" s="15"/>
    </row>
    <row r="170" spans="1:7" ht="18" customHeight="1" x14ac:dyDescent="0.25">
      <c r="A170" s="71" t="s">
        <v>106</v>
      </c>
      <c r="B170" s="71"/>
      <c r="C170" s="55" t="s">
        <v>107</v>
      </c>
      <c r="D170" s="15">
        <v>21000</v>
      </c>
      <c r="E170" s="15">
        <v>21000</v>
      </c>
      <c r="F170" s="15">
        <v>9436</v>
      </c>
      <c r="G170" s="15">
        <v>44.93</v>
      </c>
    </row>
    <row r="171" spans="1:7" ht="18" customHeight="1" x14ac:dyDescent="0.25">
      <c r="A171" s="71" t="s">
        <v>110</v>
      </c>
      <c r="B171" s="71"/>
      <c r="C171" s="55" t="s">
        <v>111</v>
      </c>
      <c r="D171" s="15"/>
      <c r="E171" s="51"/>
      <c r="F171" s="15">
        <v>0</v>
      </c>
      <c r="G171" s="15"/>
    </row>
    <row r="172" spans="1:7" ht="18" customHeight="1" x14ac:dyDescent="0.25">
      <c r="A172" s="71" t="s">
        <v>114</v>
      </c>
      <c r="B172" s="71"/>
      <c r="C172" s="55" t="s">
        <v>115</v>
      </c>
      <c r="D172" s="15"/>
      <c r="E172" s="51"/>
      <c r="F172" s="15">
        <v>0</v>
      </c>
      <c r="G172" s="15"/>
    </row>
    <row r="173" spans="1:7" ht="18" customHeight="1" x14ac:dyDescent="0.25">
      <c r="A173" s="71" t="s">
        <v>118</v>
      </c>
      <c r="B173" s="71"/>
      <c r="C173" s="55" t="s">
        <v>119</v>
      </c>
      <c r="D173" s="15"/>
      <c r="E173" s="51"/>
      <c r="F173" s="15">
        <v>260</v>
      </c>
      <c r="G173" s="15"/>
    </row>
    <row r="174" spans="1:7" ht="18" customHeight="1" x14ac:dyDescent="0.25">
      <c r="A174" s="71" t="s">
        <v>120</v>
      </c>
      <c r="B174" s="71"/>
      <c r="C174" s="55" t="s">
        <v>121</v>
      </c>
      <c r="D174" s="15"/>
      <c r="E174" s="51"/>
      <c r="F174" s="15">
        <v>1850</v>
      </c>
      <c r="G174" s="15"/>
    </row>
    <row r="175" spans="1:7" ht="18" customHeight="1" x14ac:dyDescent="0.25">
      <c r="A175" s="71" t="s">
        <v>122</v>
      </c>
      <c r="B175" s="71"/>
      <c r="C175" s="55" t="s">
        <v>123</v>
      </c>
      <c r="D175" s="15"/>
      <c r="E175" s="51"/>
      <c r="F175" s="15">
        <v>1370</v>
      </c>
      <c r="G175" s="15"/>
    </row>
    <row r="176" spans="1:7" ht="18" customHeight="1" x14ac:dyDescent="0.25">
      <c r="A176" s="71" t="s">
        <v>130</v>
      </c>
      <c r="B176" s="71"/>
      <c r="C176" s="55" t="s">
        <v>131</v>
      </c>
      <c r="D176" s="15"/>
      <c r="E176" s="51"/>
      <c r="F176" s="15">
        <v>400</v>
      </c>
      <c r="G176" s="15"/>
    </row>
    <row r="177" spans="1:7" ht="18" customHeight="1" x14ac:dyDescent="0.25">
      <c r="A177" s="71" t="s">
        <v>132</v>
      </c>
      <c r="B177" s="71"/>
      <c r="C177" s="55" t="s">
        <v>133</v>
      </c>
      <c r="D177" s="15"/>
      <c r="E177" s="51"/>
      <c r="F177" s="15">
        <v>1880</v>
      </c>
      <c r="G177" s="15"/>
    </row>
    <row r="178" spans="1:7" ht="18" customHeight="1" x14ac:dyDescent="0.25">
      <c r="A178" s="71" t="s">
        <v>140</v>
      </c>
      <c r="B178" s="71"/>
      <c r="C178" s="55" t="s">
        <v>141</v>
      </c>
      <c r="D178" s="15"/>
      <c r="E178" s="51"/>
      <c r="F178" s="15">
        <v>3236</v>
      </c>
      <c r="G178" s="15"/>
    </row>
    <row r="179" spans="1:7" ht="18" customHeight="1" x14ac:dyDescent="0.25">
      <c r="A179" s="71" t="s">
        <v>144</v>
      </c>
      <c r="B179" s="71"/>
      <c r="C179" s="55" t="s">
        <v>145</v>
      </c>
      <c r="D179" s="15"/>
      <c r="E179" s="51"/>
      <c r="F179" s="15">
        <v>180</v>
      </c>
      <c r="G179" s="15"/>
    </row>
    <row r="180" spans="1:7" ht="18" customHeight="1" x14ac:dyDescent="0.25">
      <c r="A180" s="71" t="s">
        <v>146</v>
      </c>
      <c r="B180" s="71"/>
      <c r="C180" s="55" t="s">
        <v>147</v>
      </c>
      <c r="D180" s="15"/>
      <c r="E180" s="51"/>
      <c r="F180" s="15">
        <v>130</v>
      </c>
      <c r="G180" s="15"/>
    </row>
    <row r="181" spans="1:7" ht="18" customHeight="1" x14ac:dyDescent="0.25">
      <c r="A181" s="71" t="s">
        <v>156</v>
      </c>
      <c r="B181" s="71"/>
      <c r="C181" s="55" t="s">
        <v>157</v>
      </c>
      <c r="D181" s="15"/>
      <c r="E181" s="51"/>
      <c r="F181" s="15">
        <v>130</v>
      </c>
      <c r="G181" s="15"/>
    </row>
    <row r="182" spans="1:7" ht="18" customHeight="1" x14ac:dyDescent="0.25">
      <c r="A182" s="73" t="s">
        <v>289</v>
      </c>
      <c r="B182" s="73"/>
      <c r="C182" s="53" t="s">
        <v>290</v>
      </c>
      <c r="D182" s="44">
        <v>36502.82</v>
      </c>
      <c r="E182" s="44">
        <v>36502.82</v>
      </c>
      <c r="F182" s="44">
        <v>16552.98</v>
      </c>
      <c r="G182" s="44">
        <v>45.35</v>
      </c>
    </row>
    <row r="183" spans="1:7" ht="18" customHeight="1" x14ac:dyDescent="0.25">
      <c r="A183" s="71" t="s">
        <v>91</v>
      </c>
      <c r="B183" s="71"/>
      <c r="C183" s="55" t="s">
        <v>92</v>
      </c>
      <c r="D183" s="15">
        <v>36502.82</v>
      </c>
      <c r="E183" s="15">
        <v>36502.82</v>
      </c>
      <c r="F183" s="15">
        <v>16552.98</v>
      </c>
      <c r="G183" s="15">
        <v>45.35</v>
      </c>
    </row>
    <row r="184" spans="1:7" ht="18" customHeight="1" x14ac:dyDescent="0.25">
      <c r="A184" s="71" t="s">
        <v>106</v>
      </c>
      <c r="B184" s="71"/>
      <c r="C184" s="55" t="s">
        <v>107</v>
      </c>
      <c r="D184" s="15">
        <v>0</v>
      </c>
      <c r="E184" s="15">
        <v>0</v>
      </c>
      <c r="F184" s="15">
        <v>0</v>
      </c>
      <c r="G184" s="15">
        <v>0</v>
      </c>
    </row>
    <row r="185" spans="1:7" ht="23.25" customHeight="1" x14ac:dyDescent="0.25">
      <c r="A185" s="73" t="s">
        <v>291</v>
      </c>
      <c r="B185" s="73"/>
      <c r="C185" s="53" t="s">
        <v>292</v>
      </c>
      <c r="D185" s="44">
        <v>16250</v>
      </c>
      <c r="E185" s="44">
        <v>16250</v>
      </c>
      <c r="F185" s="44">
        <v>0</v>
      </c>
      <c r="G185" s="44">
        <v>0</v>
      </c>
    </row>
    <row r="186" spans="1:7" ht="18" customHeight="1" x14ac:dyDescent="0.25">
      <c r="A186" s="72" t="s">
        <v>250</v>
      </c>
      <c r="B186" s="72"/>
      <c r="C186" s="56" t="s">
        <v>251</v>
      </c>
      <c r="D186" s="47">
        <v>3250</v>
      </c>
      <c r="E186" s="47">
        <v>3250</v>
      </c>
      <c r="F186" s="47">
        <v>0</v>
      </c>
      <c r="G186" s="47">
        <v>0</v>
      </c>
    </row>
    <row r="187" spans="1:7" ht="18" customHeight="1" x14ac:dyDescent="0.25">
      <c r="A187" s="71" t="s">
        <v>91</v>
      </c>
      <c r="B187" s="71"/>
      <c r="C187" s="55" t="s">
        <v>92</v>
      </c>
      <c r="D187" s="15">
        <v>490</v>
      </c>
      <c r="E187" s="15">
        <v>490</v>
      </c>
      <c r="F187" s="15">
        <v>0</v>
      </c>
      <c r="G187" s="15">
        <v>0</v>
      </c>
    </row>
    <row r="188" spans="1:7" ht="18" customHeight="1" x14ac:dyDescent="0.25">
      <c r="A188" s="71" t="s">
        <v>95</v>
      </c>
      <c r="B188" s="71"/>
      <c r="C188" s="55" t="s">
        <v>96</v>
      </c>
      <c r="D188" s="15"/>
      <c r="E188" s="51"/>
      <c r="F188" s="15">
        <v>0</v>
      </c>
      <c r="G188" s="15"/>
    </row>
    <row r="189" spans="1:7" ht="18" customHeight="1" x14ac:dyDescent="0.25">
      <c r="A189" s="71" t="s">
        <v>104</v>
      </c>
      <c r="B189" s="71"/>
      <c r="C189" s="55" t="s">
        <v>105</v>
      </c>
      <c r="D189" s="15"/>
      <c r="E189" s="51"/>
      <c r="F189" s="15">
        <v>0</v>
      </c>
      <c r="G189" s="15"/>
    </row>
    <row r="190" spans="1:7" ht="18" customHeight="1" x14ac:dyDescent="0.25">
      <c r="A190" s="71" t="s">
        <v>106</v>
      </c>
      <c r="B190" s="71"/>
      <c r="C190" s="55" t="s">
        <v>107</v>
      </c>
      <c r="D190" s="15">
        <v>2760</v>
      </c>
      <c r="E190" s="15">
        <v>2760</v>
      </c>
      <c r="F190" s="15">
        <v>0</v>
      </c>
      <c r="G190" s="15">
        <v>0</v>
      </c>
    </row>
    <row r="191" spans="1:7" ht="18" customHeight="1" x14ac:dyDescent="0.25">
      <c r="A191" s="71" t="s">
        <v>118</v>
      </c>
      <c r="B191" s="71"/>
      <c r="C191" s="55" t="s">
        <v>119</v>
      </c>
      <c r="D191" s="15"/>
      <c r="E191" s="51"/>
      <c r="F191" s="15">
        <v>0</v>
      </c>
      <c r="G191" s="15"/>
    </row>
    <row r="192" spans="1:7" ht="18" customHeight="1" x14ac:dyDescent="0.25">
      <c r="A192" s="71" t="s">
        <v>134</v>
      </c>
      <c r="B192" s="71"/>
      <c r="C192" s="55" t="s">
        <v>135</v>
      </c>
      <c r="D192" s="15"/>
      <c r="E192" s="51"/>
      <c r="F192" s="15">
        <v>0</v>
      </c>
      <c r="G192" s="15"/>
    </row>
    <row r="193" spans="1:7" ht="18" customHeight="1" x14ac:dyDescent="0.25">
      <c r="A193" s="71" t="s">
        <v>138</v>
      </c>
      <c r="B193" s="71"/>
      <c r="C193" s="55" t="s">
        <v>139</v>
      </c>
      <c r="D193" s="15"/>
      <c r="E193" s="51"/>
      <c r="F193" s="15">
        <v>0</v>
      </c>
      <c r="G193" s="15"/>
    </row>
    <row r="194" spans="1:7" ht="18" customHeight="1" x14ac:dyDescent="0.25">
      <c r="A194" s="71" t="s">
        <v>142</v>
      </c>
      <c r="B194" s="71"/>
      <c r="C194" s="55" t="s">
        <v>143</v>
      </c>
      <c r="D194" s="15"/>
      <c r="E194" s="51"/>
      <c r="F194" s="15">
        <v>0</v>
      </c>
      <c r="G194" s="15"/>
    </row>
    <row r="195" spans="1:7" ht="18" customHeight="1" x14ac:dyDescent="0.25">
      <c r="A195" s="71" t="s">
        <v>158</v>
      </c>
      <c r="B195" s="71"/>
      <c r="C195" s="55" t="s">
        <v>159</v>
      </c>
      <c r="D195" s="15"/>
      <c r="E195" s="51"/>
      <c r="F195" s="15">
        <v>0</v>
      </c>
      <c r="G195" s="15"/>
    </row>
    <row r="196" spans="1:7" ht="18" customHeight="1" x14ac:dyDescent="0.25">
      <c r="A196" s="72" t="s">
        <v>293</v>
      </c>
      <c r="B196" s="72"/>
      <c r="C196" s="56" t="s">
        <v>294</v>
      </c>
      <c r="D196" s="47">
        <v>13000</v>
      </c>
      <c r="E196" s="47">
        <v>13000</v>
      </c>
      <c r="F196" s="47">
        <v>0</v>
      </c>
      <c r="G196" s="47">
        <v>0</v>
      </c>
    </row>
    <row r="197" spans="1:7" ht="18" customHeight="1" x14ac:dyDescent="0.25">
      <c r="A197" s="71" t="s">
        <v>91</v>
      </c>
      <c r="B197" s="71"/>
      <c r="C197" s="55" t="s">
        <v>92</v>
      </c>
      <c r="D197" s="15">
        <v>1960</v>
      </c>
      <c r="E197" s="15">
        <v>1960</v>
      </c>
      <c r="F197" s="15">
        <v>0</v>
      </c>
      <c r="G197" s="15">
        <v>0</v>
      </c>
    </row>
    <row r="198" spans="1:7" ht="18" customHeight="1" x14ac:dyDescent="0.25">
      <c r="A198" s="71" t="s">
        <v>95</v>
      </c>
      <c r="B198" s="71"/>
      <c r="C198" s="55" t="s">
        <v>96</v>
      </c>
      <c r="D198" s="15"/>
      <c r="E198" s="51"/>
      <c r="F198" s="15">
        <v>0</v>
      </c>
      <c r="G198" s="15"/>
    </row>
    <row r="199" spans="1:7" ht="18" customHeight="1" x14ac:dyDescent="0.25">
      <c r="A199" s="71" t="s">
        <v>104</v>
      </c>
      <c r="B199" s="71"/>
      <c r="C199" s="55" t="s">
        <v>105</v>
      </c>
      <c r="D199" s="15"/>
      <c r="E199" s="51"/>
      <c r="F199" s="15">
        <v>0</v>
      </c>
      <c r="G199" s="15"/>
    </row>
    <row r="200" spans="1:7" ht="18" customHeight="1" x14ac:dyDescent="0.25">
      <c r="A200" s="71" t="s">
        <v>106</v>
      </c>
      <c r="B200" s="71"/>
      <c r="C200" s="55" t="s">
        <v>107</v>
      </c>
      <c r="D200" s="15">
        <v>11040</v>
      </c>
      <c r="E200" s="15">
        <v>11040</v>
      </c>
      <c r="F200" s="15">
        <v>0</v>
      </c>
      <c r="G200" s="15">
        <v>0</v>
      </c>
    </row>
    <row r="201" spans="1:7" ht="18" customHeight="1" x14ac:dyDescent="0.25">
      <c r="A201" s="71" t="s">
        <v>118</v>
      </c>
      <c r="B201" s="71"/>
      <c r="C201" s="55" t="s">
        <v>119</v>
      </c>
      <c r="D201" s="15"/>
      <c r="E201" s="51"/>
      <c r="F201" s="15">
        <v>0</v>
      </c>
      <c r="G201" s="15"/>
    </row>
    <row r="202" spans="1:7" ht="18" customHeight="1" x14ac:dyDescent="0.25">
      <c r="A202" s="71" t="s">
        <v>134</v>
      </c>
      <c r="B202" s="71"/>
      <c r="C202" s="55" t="s">
        <v>135</v>
      </c>
      <c r="D202" s="15"/>
      <c r="E202" s="51"/>
      <c r="F202" s="15">
        <v>0</v>
      </c>
      <c r="G202" s="15"/>
    </row>
    <row r="203" spans="1:7" ht="18" customHeight="1" x14ac:dyDescent="0.25">
      <c r="A203" s="71" t="s">
        <v>138</v>
      </c>
      <c r="B203" s="71"/>
      <c r="C203" s="55" t="s">
        <v>139</v>
      </c>
      <c r="D203" s="15"/>
      <c r="E203" s="51"/>
      <c r="F203" s="15">
        <v>0</v>
      </c>
      <c r="G203" s="15"/>
    </row>
    <row r="204" spans="1:7" ht="18" customHeight="1" x14ac:dyDescent="0.25">
      <c r="A204" s="71" t="s">
        <v>142</v>
      </c>
      <c r="B204" s="71"/>
      <c r="C204" s="55" t="s">
        <v>143</v>
      </c>
      <c r="D204" s="15"/>
      <c r="E204" s="51"/>
      <c r="F204" s="15">
        <v>0</v>
      </c>
      <c r="G204" s="15"/>
    </row>
    <row r="205" spans="1:7" ht="18" customHeight="1" x14ac:dyDescent="0.25">
      <c r="A205" s="71" t="s">
        <v>158</v>
      </c>
      <c r="B205" s="71"/>
      <c r="C205" s="55" t="s">
        <v>159</v>
      </c>
      <c r="D205" s="15"/>
      <c r="E205" s="51"/>
      <c r="F205" s="15">
        <v>0</v>
      </c>
      <c r="G205" s="15"/>
    </row>
  </sheetData>
  <mergeCells count="203">
    <mergeCell ref="A9:B9"/>
    <mergeCell ref="A10:B10"/>
    <mergeCell ref="A11:B11"/>
    <mergeCell ref="A12:B12"/>
    <mergeCell ref="A13:B13"/>
    <mergeCell ref="A14:B14"/>
    <mergeCell ref="B1:G1"/>
    <mergeCell ref="A3:C3"/>
    <mergeCell ref="A4:C4"/>
    <mergeCell ref="A5:C5"/>
    <mergeCell ref="A7:B7"/>
    <mergeCell ref="A8:B8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89:B189"/>
    <mergeCell ref="A190:B190"/>
    <mergeCell ref="A191:B191"/>
    <mergeCell ref="A192:B192"/>
    <mergeCell ref="A193:B193"/>
    <mergeCell ref="A194:B194"/>
    <mergeCell ref="A183:B183"/>
    <mergeCell ref="A184:B184"/>
    <mergeCell ref="A185:B185"/>
    <mergeCell ref="A186:B186"/>
    <mergeCell ref="A187:B187"/>
    <mergeCell ref="A188:B188"/>
    <mergeCell ref="A201:B201"/>
    <mergeCell ref="A202:B202"/>
    <mergeCell ref="A203:B203"/>
    <mergeCell ref="A204:B204"/>
    <mergeCell ref="A205:B205"/>
    <mergeCell ref="A195:B195"/>
    <mergeCell ref="A196:B196"/>
    <mergeCell ref="A197:B197"/>
    <mergeCell ref="A198:B198"/>
    <mergeCell ref="A199:B199"/>
    <mergeCell ref="A200:B200"/>
  </mergeCells>
  <pageMargins left="0.78740155696868896" right="0.59448814392089844" top="0.59055119752883911" bottom="0.70866137742996216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Račun prihoda i rashoda </vt:lpstr>
      <vt:lpstr>Rashodi i prihodi prema izvoru</vt:lpstr>
      <vt:lpstr>Račun financiranja-ek.klas.</vt:lpstr>
      <vt:lpstr>Račun financiranja prema izvoru</vt:lpstr>
      <vt:lpstr>Rashodi prema funkc. klasif. </vt:lpstr>
      <vt:lpstr>Sheet (7)</vt:lpstr>
      <vt:lpstr>Programska klasifikacija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Gazdek</dc:creator>
  <cp:lastModifiedBy>Nikolina Gazdek</cp:lastModifiedBy>
  <cp:lastPrinted>2026-07-28T06:14:00Z</cp:lastPrinted>
  <dcterms:created xsi:type="dcterms:W3CDTF">2026-07-24T07:53:43Z</dcterms:created>
  <dcterms:modified xsi:type="dcterms:W3CDTF">2026-07-30T06:18:30Z</dcterms:modified>
</cp:coreProperties>
</file>